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A887A27-6BE1-4438-8D4C-E8D057E3559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2025-2026" sheetId="21" r:id="rId1"/>
    <sheet name="2024-2025" sheetId="20" r:id="rId2"/>
    <sheet name="2023-2024" sheetId="18" r:id="rId3"/>
    <sheet name="2022-2023" sheetId="17" r:id="rId4"/>
    <sheet name="2021-2022" sheetId="16" r:id="rId5"/>
    <sheet name="2020-2021" sheetId="15" r:id="rId6"/>
    <sheet name="2019-2020" sheetId="14" r:id="rId7"/>
    <sheet name="2018-2019" sheetId="13" r:id="rId8"/>
    <sheet name="2017-2018" sheetId="1" r:id="rId9"/>
    <sheet name="2016-2017" sheetId="4" r:id="rId10"/>
    <sheet name="2015-2016" sheetId="5" r:id="rId11"/>
    <sheet name="2014-2015" sheetId="6" r:id="rId12"/>
    <sheet name="2013-2014" sheetId="7" r:id="rId13"/>
    <sheet name="2012-2013" sheetId="8" r:id="rId14"/>
    <sheet name="2011-2012" sheetId="9" r:id="rId15"/>
    <sheet name="2010-2011" sheetId="10" r:id="rId16"/>
    <sheet name="2009-2010" sheetId="11" r:id="rId17"/>
  </sheets>
  <definedNames>
    <definedName name="_xlnm.Print_Area" localSheetId="16">'2009-2010'!$A$1:$G$536</definedName>
    <definedName name="_xlnm.Print_Area" localSheetId="14">'2011-2012'!$A$1:$E$535</definedName>
    <definedName name="_xlnm.Print_Area" localSheetId="13">'2012-2013'!$A$1:$E$514</definedName>
    <definedName name="_xlnm.Print_Area" localSheetId="12">'2013-2014'!$A$1:$E$491</definedName>
    <definedName name="_xlnm.Print_Area" localSheetId="11">'2014-2015'!$A$1:$E$533</definedName>
    <definedName name="_xlnm.Print_Area" localSheetId="10">'2015-2016'!$A$1:$F$538</definedName>
    <definedName name="_xlnm.Print_Area" localSheetId="9">'2016-2017'!$A$1:$F$535</definedName>
    <definedName name="_xlnm.Print_Area" localSheetId="8">'2017-2018'!$A$1:$F$535</definedName>
    <definedName name="_xlnm.Print_Area" localSheetId="7">'2018-2019'!$A$1:$F$517</definedName>
    <definedName name="_xlnm.Print_Area" localSheetId="6">'2019-2020'!$A$1:$F$538</definedName>
    <definedName name="_xlnm.Print_Area" localSheetId="5">'2020-2021'!$A$1:$E$531</definedName>
    <definedName name="_xlnm.Print_Area" localSheetId="4">'2021-2022'!$A$1:$E$531</definedName>
    <definedName name="_xlnm.Print_Area" localSheetId="3">'2022-2023'!$A$1:$E$531</definedName>
    <definedName name="_xlnm.Print_Area" localSheetId="2">'2023-2024'!$A$1:$E$530</definedName>
    <definedName name="_xlnm.Print_Area" localSheetId="1">'2024-2025'!$A$1:$E$534</definedName>
    <definedName name="_xlnm.Print_Area" localSheetId="0">'2025-2026'!$A$1:$E$534</definedName>
    <definedName name="_xlnm.Print_Titles" localSheetId="14">'2011-2012'!$13:$13</definedName>
    <definedName name="_xlnm.Print_Titles" localSheetId="13">'2012-2013'!$13:$13</definedName>
    <definedName name="_xlnm.Print_Titles" localSheetId="12">'2013-2014'!$13:$13</definedName>
    <definedName name="_xlnm.Print_Titles" localSheetId="11">'2014-2015'!$13:$13</definedName>
    <definedName name="_xlnm.Print_Titles" localSheetId="10">'2015-2016'!$13:$13</definedName>
    <definedName name="_xlnm.Print_Titles" localSheetId="9">'2016-2017'!$13:$13</definedName>
    <definedName name="_xlnm.Print_Titles" localSheetId="8">'2017-2018'!$13:$13</definedName>
    <definedName name="_xlnm.Print_Titles" localSheetId="7">'2018-2019'!$13:$13</definedName>
    <definedName name="_xlnm.Print_Titles" localSheetId="6">'2019-2020'!$13:$13</definedName>
    <definedName name="_xlnm.Print_Titles" localSheetId="5">'2020-2021'!$13:$13</definedName>
    <definedName name="_xlnm.Print_Titles" localSheetId="4">'2021-2022'!$13:$13</definedName>
    <definedName name="_xlnm.Print_Titles" localSheetId="3">'2022-2023'!$13:$13</definedName>
    <definedName name="_xlnm.Print_Titles" localSheetId="2">'2023-2024'!$13:$13</definedName>
    <definedName name="_xlnm.Print_Titles" localSheetId="1">'2024-2025'!$13:$13</definedName>
    <definedName name="_xlnm.Print_Titles" localSheetId="0">'2025-2026'!$13:$13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4" i="21" l="1"/>
  <c r="E455" i="21"/>
  <c r="E456" i="21"/>
  <c r="E457" i="21"/>
  <c r="E458" i="21"/>
  <c r="E459" i="21"/>
  <c r="E460" i="21"/>
  <c r="E461" i="21"/>
  <c r="E462" i="21"/>
  <c r="E463" i="21"/>
  <c r="E464" i="21"/>
  <c r="E465" i="21"/>
  <c r="E466" i="21"/>
  <c r="E467" i="21"/>
  <c r="E468" i="21"/>
  <c r="E469" i="21"/>
  <c r="E470" i="21"/>
  <c r="E471" i="21"/>
  <c r="E472" i="21"/>
  <c r="E473" i="21"/>
  <c r="E474" i="21"/>
  <c r="E475" i="21"/>
  <c r="E476" i="21"/>
  <c r="E477" i="21"/>
  <c r="E478" i="21"/>
  <c r="E479" i="21"/>
  <c r="E480" i="21"/>
  <c r="E481" i="21"/>
  <c r="E482" i="21"/>
  <c r="E483" i="21"/>
  <c r="E484" i="21"/>
  <c r="E485" i="21"/>
  <c r="E486" i="21"/>
  <c r="E487" i="21"/>
  <c r="E488" i="21"/>
  <c r="E489" i="21"/>
  <c r="E490" i="21"/>
  <c r="E491" i="21"/>
  <c r="E492" i="21"/>
  <c r="E493" i="21"/>
  <c r="E494" i="21"/>
  <c r="E495" i="21"/>
  <c r="E496" i="21"/>
  <c r="E497" i="21"/>
  <c r="E498" i="21"/>
  <c r="E499" i="21"/>
  <c r="E500" i="21"/>
  <c r="E501" i="21"/>
  <c r="E502" i="21"/>
  <c r="E503" i="21"/>
  <c r="E504" i="21"/>
  <c r="E505" i="21"/>
  <c r="E506" i="21"/>
  <c r="E507" i="21"/>
  <c r="E508" i="21"/>
  <c r="E509" i="21"/>
  <c r="E510" i="21"/>
  <c r="E511" i="21"/>
  <c r="E512" i="21"/>
  <c r="E513" i="21"/>
  <c r="E514" i="21"/>
  <c r="E515" i="21"/>
  <c r="E516" i="21"/>
  <c r="E517" i="21"/>
  <c r="E518" i="21"/>
  <c r="E519" i="21"/>
  <c r="E520" i="21"/>
  <c r="E521" i="21"/>
  <c r="E522" i="21"/>
  <c r="E523" i="21"/>
  <c r="E524" i="21"/>
  <c r="E525" i="21"/>
  <c r="E526" i="21"/>
  <c r="E527" i="21"/>
  <c r="E528" i="21"/>
  <c r="E529" i="21"/>
  <c r="E530" i="21"/>
  <c r="E453" i="21"/>
  <c r="E240" i="21"/>
  <c r="E241" i="21"/>
  <c r="E242" i="21"/>
  <c r="E243" i="21"/>
  <c r="E244" i="21"/>
  <c r="E245" i="21"/>
  <c r="E246" i="21"/>
  <c r="E247" i="21"/>
  <c r="E248" i="21"/>
  <c r="E249" i="21"/>
  <c r="E250" i="21"/>
  <c r="E251" i="21"/>
  <c r="E252" i="21"/>
  <c r="E253" i="21"/>
  <c r="E254" i="21"/>
  <c r="E255" i="21"/>
  <c r="E256" i="21"/>
  <c r="E257" i="21"/>
  <c r="E258" i="21"/>
  <c r="E259" i="21"/>
  <c r="E260" i="21"/>
  <c r="E261" i="21"/>
  <c r="E262" i="21"/>
  <c r="E263" i="21"/>
  <c r="E264" i="21"/>
  <c r="E265" i="21"/>
  <c r="E266" i="21"/>
  <c r="E267" i="21"/>
  <c r="E268" i="21"/>
  <c r="E269" i="21"/>
  <c r="E270" i="21"/>
  <c r="E271" i="21"/>
  <c r="E272" i="21"/>
  <c r="E273" i="21"/>
  <c r="E274" i="21"/>
  <c r="E275" i="21"/>
  <c r="E276" i="21"/>
  <c r="E277" i="21"/>
  <c r="E278" i="21"/>
  <c r="E279" i="21"/>
  <c r="E280" i="21"/>
  <c r="E281" i="21"/>
  <c r="E282" i="21"/>
  <c r="E283" i="21"/>
  <c r="E284" i="21"/>
  <c r="E285" i="21"/>
  <c r="E286" i="21"/>
  <c r="E287" i="21"/>
  <c r="E288" i="21"/>
  <c r="E289" i="21"/>
  <c r="E290" i="21"/>
  <c r="E291" i="21"/>
  <c r="E292" i="21"/>
  <c r="E293" i="21"/>
  <c r="E294" i="21"/>
  <c r="E295" i="21"/>
  <c r="E296" i="21"/>
  <c r="E297" i="21"/>
  <c r="E298" i="21"/>
  <c r="E299" i="21"/>
  <c r="E300" i="21"/>
  <c r="E301" i="21"/>
  <c r="E302" i="21"/>
  <c r="E303" i="21"/>
  <c r="E304" i="21"/>
  <c r="E305" i="21"/>
  <c r="E306" i="21"/>
  <c r="E307" i="21"/>
  <c r="E308" i="21"/>
  <c r="E309" i="21"/>
  <c r="E310" i="21"/>
  <c r="E311" i="21"/>
  <c r="E312" i="21"/>
  <c r="E313" i="21"/>
  <c r="E314" i="21"/>
  <c r="E315" i="21"/>
  <c r="E316" i="21"/>
  <c r="E317" i="21"/>
  <c r="E318" i="21"/>
  <c r="E319" i="21"/>
  <c r="E320" i="21"/>
  <c r="E321" i="21"/>
  <c r="E322" i="21"/>
  <c r="E323" i="21"/>
  <c r="E324" i="21"/>
  <c r="E325" i="21"/>
  <c r="E326" i="21"/>
  <c r="E327" i="21"/>
  <c r="E328" i="21"/>
  <c r="E329" i="21"/>
  <c r="E330" i="21"/>
  <c r="E331" i="21"/>
  <c r="E332" i="21"/>
  <c r="E333" i="21"/>
  <c r="E334" i="21"/>
  <c r="E335" i="21"/>
  <c r="E336" i="21"/>
  <c r="E337" i="21"/>
  <c r="E338" i="21"/>
  <c r="E339" i="21"/>
  <c r="E340" i="21"/>
  <c r="E341" i="21"/>
  <c r="E342" i="21"/>
  <c r="E343" i="21"/>
  <c r="E344" i="21"/>
  <c r="E345" i="21"/>
  <c r="E346" i="21"/>
  <c r="E347" i="21"/>
  <c r="E348" i="21"/>
  <c r="E349" i="21"/>
  <c r="E350" i="21"/>
  <c r="E351" i="21"/>
  <c r="E352" i="21"/>
  <c r="E353" i="21"/>
  <c r="E354" i="21"/>
  <c r="E355" i="21"/>
  <c r="E356" i="21"/>
  <c r="E357" i="21"/>
  <c r="E358" i="21"/>
  <c r="E359" i="21"/>
  <c r="E360" i="21"/>
  <c r="E361" i="21"/>
  <c r="E362" i="21"/>
  <c r="E363" i="21"/>
  <c r="E364" i="21"/>
  <c r="E365" i="21"/>
  <c r="E366" i="21"/>
  <c r="E367" i="21"/>
  <c r="E368" i="21"/>
  <c r="E370" i="21"/>
  <c r="E371" i="21"/>
  <c r="E372" i="21"/>
  <c r="E373" i="21"/>
  <c r="E374" i="21"/>
  <c r="E375" i="21"/>
  <c r="E376" i="21"/>
  <c r="E377" i="21"/>
  <c r="E378" i="21"/>
  <c r="E379" i="21"/>
  <c r="E380" i="21"/>
  <c r="E381" i="21"/>
  <c r="E382" i="21"/>
  <c r="E383" i="21"/>
  <c r="E384" i="21"/>
  <c r="E385" i="21"/>
  <c r="E386" i="21"/>
  <c r="E387" i="21"/>
  <c r="E388" i="21"/>
  <c r="E389" i="21"/>
  <c r="E390" i="21"/>
  <c r="E391" i="21"/>
  <c r="E392" i="21"/>
  <c r="E393" i="21"/>
  <c r="E394" i="21"/>
  <c r="E395" i="21"/>
  <c r="E396" i="21"/>
  <c r="E397" i="21"/>
  <c r="E398" i="21"/>
  <c r="E399" i="21"/>
  <c r="E400" i="21"/>
  <c r="E401" i="21"/>
  <c r="E402" i="21"/>
  <c r="E403" i="21"/>
  <c r="E404" i="21"/>
  <c r="E405" i="21"/>
  <c r="E406" i="21"/>
  <c r="E407" i="21"/>
  <c r="E408" i="21"/>
  <c r="E409" i="21"/>
  <c r="E410" i="21"/>
  <c r="E411" i="21"/>
  <c r="E412" i="21"/>
  <c r="E413" i="21"/>
  <c r="E414" i="21"/>
  <c r="E415" i="21"/>
  <c r="E416" i="21"/>
  <c r="E417" i="21"/>
  <c r="E418" i="21"/>
  <c r="E419" i="21"/>
  <c r="E420" i="21"/>
  <c r="E421" i="21"/>
  <c r="E422" i="21"/>
  <c r="E423" i="21"/>
  <c r="E424" i="21"/>
  <c r="E425" i="21"/>
  <c r="E426" i="21"/>
  <c r="E427" i="21"/>
  <c r="E428" i="21"/>
  <c r="E429" i="21"/>
  <c r="E430" i="21"/>
  <c r="E431" i="21"/>
  <c r="E432" i="21"/>
  <c r="E433" i="21"/>
  <c r="E434" i="21"/>
  <c r="E435" i="21"/>
  <c r="E436" i="21"/>
  <c r="E437" i="21"/>
  <c r="E438" i="21"/>
  <c r="E439" i="21"/>
  <c r="E440" i="21"/>
  <c r="E441" i="21"/>
  <c r="E442" i="21"/>
  <c r="E443" i="21"/>
  <c r="E444" i="21"/>
  <c r="E445" i="21"/>
  <c r="E446" i="21"/>
  <c r="E447" i="21"/>
  <c r="E448" i="21"/>
  <c r="E449" i="21"/>
  <c r="E450" i="21"/>
  <c r="E451" i="21"/>
  <c r="E238" i="21"/>
  <c r="E239" i="21"/>
  <c r="E15" i="21"/>
  <c r="E16" i="21"/>
  <c r="E17" i="21"/>
  <c r="E18" i="21"/>
  <c r="E19" i="21"/>
  <c r="E20" i="21"/>
  <c r="E21" i="21"/>
  <c r="E22" i="21"/>
  <c r="E23" i="21"/>
  <c r="E24" i="21"/>
  <c r="E25" i="21"/>
  <c r="E26" i="21"/>
  <c r="E27" i="21"/>
  <c r="E28" i="21"/>
  <c r="E29" i="21"/>
  <c r="E30" i="21"/>
  <c r="E31" i="21"/>
  <c r="E32" i="21"/>
  <c r="E33" i="21"/>
  <c r="E34" i="21"/>
  <c r="E35" i="21"/>
  <c r="E36" i="21"/>
  <c r="E37" i="21"/>
  <c r="E38" i="21"/>
  <c r="E39" i="21"/>
  <c r="E40" i="21"/>
  <c r="E41" i="21"/>
  <c r="E42" i="21"/>
  <c r="E43" i="21"/>
  <c r="E44" i="21"/>
  <c r="E45" i="21"/>
  <c r="E46" i="21"/>
  <c r="E47" i="21"/>
  <c r="E48" i="21"/>
  <c r="E49" i="21"/>
  <c r="E50" i="21"/>
  <c r="E51" i="21"/>
  <c r="E52" i="21"/>
  <c r="E53" i="21"/>
  <c r="E54" i="21"/>
  <c r="E55" i="21"/>
  <c r="E56" i="21"/>
  <c r="E57" i="21"/>
  <c r="E58" i="21"/>
  <c r="E59" i="21"/>
  <c r="E60" i="21"/>
  <c r="E61" i="21"/>
  <c r="E62" i="21"/>
  <c r="E63" i="21"/>
  <c r="E64" i="21"/>
  <c r="E65" i="21"/>
  <c r="E66" i="21"/>
  <c r="E67" i="21"/>
  <c r="E68" i="21"/>
  <c r="E69" i="21"/>
  <c r="E70" i="21"/>
  <c r="E71" i="21"/>
  <c r="E72" i="21"/>
  <c r="E73" i="21"/>
  <c r="E74" i="21"/>
  <c r="E75" i="21"/>
  <c r="E76" i="21"/>
  <c r="E77" i="21"/>
  <c r="E78" i="21"/>
  <c r="E79" i="21"/>
  <c r="E80" i="21"/>
  <c r="E81" i="21"/>
  <c r="E82" i="21"/>
  <c r="E83" i="21"/>
  <c r="E84" i="21"/>
  <c r="E85" i="21"/>
  <c r="E86" i="21"/>
  <c r="E87" i="21"/>
  <c r="E88" i="21"/>
  <c r="E89" i="21"/>
  <c r="E90" i="21"/>
  <c r="E91" i="21"/>
  <c r="E92" i="21"/>
  <c r="E93" i="21"/>
  <c r="E94" i="21"/>
  <c r="E95" i="21"/>
  <c r="E96" i="21"/>
  <c r="E97" i="21"/>
  <c r="E98" i="21"/>
  <c r="E99" i="21"/>
  <c r="E100" i="21"/>
  <c r="E101" i="21"/>
  <c r="E102" i="21"/>
  <c r="E103" i="21"/>
  <c r="E104" i="21"/>
  <c r="E105" i="21"/>
  <c r="E106" i="21"/>
  <c r="E107" i="21"/>
  <c r="E108" i="21"/>
  <c r="E109" i="21"/>
  <c r="E110" i="21"/>
  <c r="E111" i="21"/>
  <c r="E112" i="21"/>
  <c r="E113" i="21"/>
  <c r="E114" i="21"/>
  <c r="E115" i="21"/>
  <c r="E116" i="21"/>
  <c r="E117" i="21"/>
  <c r="E118" i="21"/>
  <c r="E119" i="21"/>
  <c r="E120" i="21"/>
  <c r="E121" i="21"/>
  <c r="E122" i="21"/>
  <c r="E123" i="21"/>
  <c r="E124" i="21"/>
  <c r="E125" i="21"/>
  <c r="E126" i="21"/>
  <c r="E127" i="21"/>
  <c r="E128" i="21"/>
  <c r="E129" i="21"/>
  <c r="E130" i="21"/>
  <c r="E131" i="21"/>
  <c r="E132" i="21"/>
  <c r="E133" i="21"/>
  <c r="E134" i="21"/>
  <c r="E135" i="21"/>
  <c r="E136" i="21"/>
  <c r="E137" i="21"/>
  <c r="E138" i="21"/>
  <c r="E139" i="21"/>
  <c r="E140" i="21"/>
  <c r="E141" i="21"/>
  <c r="E142" i="21"/>
  <c r="E143" i="21"/>
  <c r="E144" i="21"/>
  <c r="E145" i="21"/>
  <c r="E146" i="21"/>
  <c r="E147" i="21"/>
  <c r="E148" i="21"/>
  <c r="E149" i="21"/>
  <c r="E150" i="21"/>
  <c r="E151" i="21"/>
  <c r="E152" i="21"/>
  <c r="E153" i="21"/>
  <c r="E154" i="21"/>
  <c r="E155" i="21"/>
  <c r="E156" i="21"/>
  <c r="E157" i="21"/>
  <c r="E158" i="21"/>
  <c r="E159" i="21"/>
  <c r="E160" i="21"/>
  <c r="E161" i="21"/>
  <c r="E162" i="21"/>
  <c r="E163" i="21"/>
  <c r="E164" i="21"/>
  <c r="E165" i="21"/>
  <c r="E166" i="21"/>
  <c r="E167" i="21"/>
  <c r="E168" i="21"/>
  <c r="E169" i="21"/>
  <c r="E170" i="21"/>
  <c r="E171" i="21"/>
  <c r="E172" i="21"/>
  <c r="E173" i="21"/>
  <c r="E174" i="21"/>
  <c r="E175" i="21"/>
  <c r="E176" i="21"/>
  <c r="E177" i="21"/>
  <c r="E178" i="21"/>
  <c r="E179" i="21"/>
  <c r="E180" i="21"/>
  <c r="E181" i="21"/>
  <c r="E182" i="21"/>
  <c r="E183" i="21"/>
  <c r="E184" i="21"/>
  <c r="E185" i="21"/>
  <c r="E186" i="21"/>
  <c r="E187" i="21"/>
  <c r="E188" i="21"/>
  <c r="E189" i="21"/>
  <c r="E190" i="21"/>
  <c r="E191" i="21"/>
  <c r="E192" i="21"/>
  <c r="E193" i="21"/>
  <c r="E194" i="21"/>
  <c r="E195" i="21"/>
  <c r="E196" i="21"/>
  <c r="E197" i="21"/>
  <c r="E198" i="21"/>
  <c r="E199" i="21"/>
  <c r="E200" i="21"/>
  <c r="E201" i="21"/>
  <c r="E202" i="21"/>
  <c r="E203" i="21"/>
  <c r="E204" i="21"/>
  <c r="E205" i="21"/>
  <c r="E206" i="21"/>
  <c r="E207" i="21"/>
  <c r="E208" i="21"/>
  <c r="E209" i="21"/>
  <c r="E210" i="21"/>
  <c r="E211" i="21"/>
  <c r="E212" i="21"/>
  <c r="E213" i="21"/>
  <c r="E214" i="21"/>
  <c r="E215" i="21"/>
  <c r="E216" i="21"/>
  <c r="E217" i="21"/>
  <c r="E218" i="21"/>
  <c r="E219" i="21"/>
  <c r="E220" i="21"/>
  <c r="E221" i="21"/>
  <c r="E222" i="21"/>
  <c r="E223" i="21"/>
  <c r="E224" i="21"/>
  <c r="E225" i="21"/>
  <c r="E226" i="21"/>
  <c r="E227" i="21"/>
  <c r="E228" i="21"/>
  <c r="E229" i="21"/>
  <c r="E230" i="21"/>
  <c r="E231" i="21"/>
  <c r="E232" i="21"/>
  <c r="E233" i="21"/>
  <c r="E234" i="21"/>
  <c r="E235" i="21"/>
  <c r="E236" i="21"/>
  <c r="E237" i="21"/>
  <c r="E14" i="21"/>
  <c r="E531" i="21"/>
  <c r="E238" i="20"/>
  <c r="E531" i="20"/>
  <c r="E458" i="18"/>
  <c r="D458" i="18"/>
  <c r="C458" i="18"/>
  <c r="C458" i="17"/>
  <c r="E458" i="17" s="1"/>
  <c r="D458" i="17"/>
  <c r="D458" i="16" l="1"/>
  <c r="E458" i="16" s="1"/>
  <c r="C458" i="16"/>
  <c r="E238" i="16"/>
  <c r="D458" i="15" l="1"/>
  <c r="C458" i="15"/>
  <c r="E458" i="15" s="1"/>
  <c r="E238" i="15"/>
  <c r="E238" i="13" l="1"/>
  <c r="E531" i="13"/>
  <c r="E533" i="5" l="1"/>
  <c r="E459" i="5"/>
  <c r="E370" i="5"/>
  <c r="D458" i="4"/>
  <c r="C458" i="4"/>
  <c r="E458" i="4" s="1"/>
  <c r="E238" i="4"/>
  <c r="E238" i="1"/>
  <c r="E399" i="1"/>
  <c r="E262" i="1"/>
  <c r="E100" i="1"/>
  <c r="E531" i="1"/>
</calcChain>
</file>

<file path=xl/sharedStrings.xml><?xml version="1.0" encoding="utf-8"?>
<sst xmlns="http://schemas.openxmlformats.org/spreadsheetml/2006/main" count="11673" uniqueCount="1096">
  <si>
    <t>ADAIR CO. R-I</t>
  </si>
  <si>
    <t>KIRKSVILLE R-III</t>
  </si>
  <si>
    <t>ADAIR CO. R-II</t>
  </si>
  <si>
    <t>NORTH ANDREW CO. R-VI</t>
  </si>
  <si>
    <t>AVENUE CITY R-IX</t>
  </si>
  <si>
    <t>SAVANNAH R-III</t>
  </si>
  <si>
    <t>TARKIO R-I</t>
  </si>
  <si>
    <t>ROCK PORT R-II</t>
  </si>
  <si>
    <t>FAIRFAX R-III</t>
  </si>
  <si>
    <t>COMMUNITY R-VI</t>
  </si>
  <si>
    <t>VAN-FAR R-I</t>
  </si>
  <si>
    <t>MEXICO 59</t>
  </si>
  <si>
    <t>WHEATON R-III</t>
  </si>
  <si>
    <t>SOUTHWEST R-V</t>
  </si>
  <si>
    <t>EXETER R-VI</t>
  </si>
  <si>
    <t>CASSVILLE R-IV</t>
  </si>
  <si>
    <t>PURDY R-II</t>
  </si>
  <si>
    <t>SHELL KNOB 78</t>
  </si>
  <si>
    <t>MONETT R-I</t>
  </si>
  <si>
    <t>LIBERAL R-II</t>
  </si>
  <si>
    <t>GOLDEN CITY R-III</t>
  </si>
  <si>
    <t>LAMAR R-I</t>
  </si>
  <si>
    <t>MIAMI R-I</t>
  </si>
  <si>
    <t>BALLARD R-II</t>
  </si>
  <si>
    <t>ADRIAN R-III</t>
  </si>
  <si>
    <t>RICH HILL R-IV</t>
  </si>
  <si>
    <t>HUME R-VIII</t>
  </si>
  <si>
    <t>HUDSON R-IX</t>
  </si>
  <si>
    <t>BUTLER R-V</t>
  </si>
  <si>
    <t>LINCOLN R-II</t>
  </si>
  <si>
    <t>WARSAW R-IX</t>
  </si>
  <si>
    <t>COLE CAMP R-I</t>
  </si>
  <si>
    <t>MEADOW HEIGHTS R-II</t>
  </si>
  <si>
    <t>LEOPOLD R-III</t>
  </si>
  <si>
    <t>ZALMA R-V</t>
  </si>
  <si>
    <t>WOODLAND R-IV</t>
  </si>
  <si>
    <t>SOUTHERN BOONE CO. R-I</t>
  </si>
  <si>
    <t>HALLSVILLE R-IV</t>
  </si>
  <si>
    <t>STURGEON R-V</t>
  </si>
  <si>
    <t>CENTRALIA R-VI</t>
  </si>
  <si>
    <t>HARRISBURG R-VIII</t>
  </si>
  <si>
    <t>COLUMBIA 93</t>
  </si>
  <si>
    <t>EAST BUCHANAN CO. C-1</t>
  </si>
  <si>
    <t>MID-BUCHANAN CO. R-V</t>
  </si>
  <si>
    <t>BUCHANAN CO. R-IV</t>
  </si>
  <si>
    <t>ST. JOSEPH</t>
  </si>
  <si>
    <t>NEELYVILLE R-IV</t>
  </si>
  <si>
    <t>POPLAR BLUFF R-I</t>
  </si>
  <si>
    <t>TWIN RIVERS R-X</t>
  </si>
  <si>
    <t>BRECKENRIDGE R-I</t>
  </si>
  <si>
    <t>HAMILTON R-II</t>
  </si>
  <si>
    <t>NEW YORK R-IV</t>
  </si>
  <si>
    <t>COWGILL R-VI</t>
  </si>
  <si>
    <t>POLO R-VII</t>
  </si>
  <si>
    <t>MIRABILE C-1</t>
  </si>
  <si>
    <t>BRAYMER C-4</t>
  </si>
  <si>
    <t>KINGSTON 42</t>
  </si>
  <si>
    <t>NORTH CALLAWAY CO. R-I</t>
  </si>
  <si>
    <t>NEW BLOOMFIELD R-III</t>
  </si>
  <si>
    <t>FULTON 58</t>
  </si>
  <si>
    <t>SOUTH CALLAWAY CO. R-II</t>
  </si>
  <si>
    <t>STOUTLAND R-II</t>
  </si>
  <si>
    <t>CAMDENTON R-III</t>
  </si>
  <si>
    <t>CLIMAX SPRINGS R-IV</t>
  </si>
  <si>
    <t>MACKS CREEK R-V</t>
  </si>
  <si>
    <t>JACKSON R-II</t>
  </si>
  <si>
    <t>DELTA R-V</t>
  </si>
  <si>
    <t>OAK RIDGE R-VI</t>
  </si>
  <si>
    <t>CAPE GIRARDEAU 63</t>
  </si>
  <si>
    <t>NELL HOLCOMB R-IV</t>
  </si>
  <si>
    <t>HALE R-I</t>
  </si>
  <si>
    <t>TINA-AVALON R-II</t>
  </si>
  <si>
    <t>BOSWORTH R-V</t>
  </si>
  <si>
    <t>CARROLLTON R-VII</t>
  </si>
  <si>
    <t>NORBORNE R-VIII</t>
  </si>
  <si>
    <t>EAST CARTER CO. R-II</t>
  </si>
  <si>
    <t>VAN BUREN R-I</t>
  </si>
  <si>
    <t>ARCHIE R-V</t>
  </si>
  <si>
    <t>STRASBURG C-3</t>
  </si>
  <si>
    <t>RAYMORE-PECULIAR R-II</t>
  </si>
  <si>
    <t>SHERWOOD CASS R-VIII</t>
  </si>
  <si>
    <t>EAST LYNNE 40</t>
  </si>
  <si>
    <t>PLEASANT HILL R-III</t>
  </si>
  <si>
    <t>HARRISONVILLE R-IX</t>
  </si>
  <si>
    <t>DREXEL R-IV</t>
  </si>
  <si>
    <t>MIDWAY R-I</t>
  </si>
  <si>
    <t>BELTON 124</t>
  </si>
  <si>
    <t>STOCKTON R-I</t>
  </si>
  <si>
    <t>EL DORADO SPRINGS R-II</t>
  </si>
  <si>
    <t>NORTHWESTERN R-I</t>
  </si>
  <si>
    <t>BRUNSWICK R-II</t>
  </si>
  <si>
    <t>KEYTESVILLE R-III</t>
  </si>
  <si>
    <t>SALISBURY R-IV</t>
  </si>
  <si>
    <t>CHADWICK R-I</t>
  </si>
  <si>
    <t>SPARTA R-III</t>
  </si>
  <si>
    <t>BILLINGS R-IV</t>
  </si>
  <si>
    <t>CLEVER R-V</t>
  </si>
  <si>
    <t>OZARK R-VI</t>
  </si>
  <si>
    <t>SPOKANE R-VII</t>
  </si>
  <si>
    <t>CLARK CO. R-I</t>
  </si>
  <si>
    <t>KEARNEY R-I</t>
  </si>
  <si>
    <t>SMITHVILLE R-II</t>
  </si>
  <si>
    <t>EXCELSIOR SPRINGS 40</t>
  </si>
  <si>
    <t>LIBERTY 53</t>
  </si>
  <si>
    <t>MISSOURI CITY 56</t>
  </si>
  <si>
    <t>NORTH KANSAS CITY 74</t>
  </si>
  <si>
    <t>CAMERON R-I</t>
  </si>
  <si>
    <t>LATHROP R-II</t>
  </si>
  <si>
    <t>CLINTON CO. R-III</t>
  </si>
  <si>
    <t>COLE CO. R-I</t>
  </si>
  <si>
    <t>BLAIR OAKS R-II</t>
  </si>
  <si>
    <t>COLE CO. R-V</t>
  </si>
  <si>
    <t>JEFFERSON CITY</t>
  </si>
  <si>
    <t>BLACKWATER R-II</t>
  </si>
  <si>
    <t>COOPER CO. R-IV</t>
  </si>
  <si>
    <t>PRAIRIE HOME R-V</t>
  </si>
  <si>
    <t>OTTERVILLE R-VI</t>
  </si>
  <si>
    <t>PILOT GROVE C-4</t>
  </si>
  <si>
    <t>BOONVILLE R-I</t>
  </si>
  <si>
    <t>CRAWFORD CO. R-I</t>
  </si>
  <si>
    <t>CRAWFORD CO. R-II</t>
  </si>
  <si>
    <t>STEELVILLE R-III</t>
  </si>
  <si>
    <t>LOCKWOOD R-I</t>
  </si>
  <si>
    <t>DADEVILLE R-II</t>
  </si>
  <si>
    <t>EVERTON R-III</t>
  </si>
  <si>
    <t>GREENFIELD R-IV</t>
  </si>
  <si>
    <t>DALLAS CO. R-I</t>
  </si>
  <si>
    <t>PATTONSBURG R-II</t>
  </si>
  <si>
    <t>WINSTON R-VI</t>
  </si>
  <si>
    <t>NORTH DAVIESS R-III</t>
  </si>
  <si>
    <t>GALLATIN R-V</t>
  </si>
  <si>
    <t>TRI-COUNTY R-VII</t>
  </si>
  <si>
    <t>OSBORN R-O</t>
  </si>
  <si>
    <t>MAYSVILLE R-I</t>
  </si>
  <si>
    <t>UNION STAR R-II</t>
  </si>
  <si>
    <t>STEWARTSVILLE C-2</t>
  </si>
  <si>
    <t>SALEM R-80</t>
  </si>
  <si>
    <t>OAK HILL R-I</t>
  </si>
  <si>
    <t>GREEN FOREST R-II</t>
  </si>
  <si>
    <t>DENT-PHELPS R-III</t>
  </si>
  <si>
    <t>NORTH WOOD R-IV</t>
  </si>
  <si>
    <t>SKYLINE R-II</t>
  </si>
  <si>
    <t>PLAINVIEW R-VIII</t>
  </si>
  <si>
    <t>AVA R-I</t>
  </si>
  <si>
    <t>MALDEN R-I</t>
  </si>
  <si>
    <t>CAMPBELL R-II</t>
  </si>
  <si>
    <t>HOLCOMB R-III</t>
  </si>
  <si>
    <t>CLARKTON C-4</t>
  </si>
  <si>
    <t>SENATH-HORNERSVILLE C-8</t>
  </si>
  <si>
    <t>SOUTHLAND C-9</t>
  </si>
  <si>
    <t>KENNETT 39</t>
  </si>
  <si>
    <t>FRANKLIN CO. R-II</t>
  </si>
  <si>
    <t>MERAMEC VALLEY R-III</t>
  </si>
  <si>
    <t>UNION R-XI</t>
  </si>
  <si>
    <t>LONEDELL R-XIV</t>
  </si>
  <si>
    <t>SPRING BLUFF R-XV</t>
  </si>
  <si>
    <t>STRAIN-JAPAN R-XVI</t>
  </si>
  <si>
    <t>ST. CLAIR R-XIII</t>
  </si>
  <si>
    <t>NEW HAVEN</t>
  </si>
  <si>
    <t>WASHINGTON</t>
  </si>
  <si>
    <t>GASCONADE CO. R-II</t>
  </si>
  <si>
    <t>GASCONADE CO. R-I</t>
  </si>
  <si>
    <t>KING CITY R-I</t>
  </si>
  <si>
    <t>STANBERRY R-II</t>
  </si>
  <si>
    <t>ALBANY R-III</t>
  </si>
  <si>
    <t>WILLARD R-II</t>
  </si>
  <si>
    <t>REPUBLIC R-III</t>
  </si>
  <si>
    <t>ASH GROVE R-IV</t>
  </si>
  <si>
    <t>WALNUT GROVE R-V</t>
  </si>
  <si>
    <t>STRAFFORD R-VI</t>
  </si>
  <si>
    <t>LOGAN-ROGERSVILLE R-VIII</t>
  </si>
  <si>
    <t>SPRINGFIELD R-XII</t>
  </si>
  <si>
    <t>FAIR GROVE R-X</t>
  </si>
  <si>
    <t>SPICKARD R-II</t>
  </si>
  <si>
    <t>PLEASANT VIEW R-VI</t>
  </si>
  <si>
    <t>LAREDO R-VII</t>
  </si>
  <si>
    <t>TRENTON R-IX</t>
  </si>
  <si>
    <t>CAINSVILLE R-I</t>
  </si>
  <si>
    <t>SOUTH HARRISON CO. R-II</t>
  </si>
  <si>
    <t>NORTH HARRISON R-III</t>
  </si>
  <si>
    <t>GILMAN CITY R-IV</t>
  </si>
  <si>
    <t>RIDGEWAY R-V</t>
  </si>
  <si>
    <t>HENRY CO. R-I</t>
  </si>
  <si>
    <t>SHAWNEE R-III</t>
  </si>
  <si>
    <t>CALHOUN R-VIII</t>
  </si>
  <si>
    <t>LEESVILLE R-IX</t>
  </si>
  <si>
    <t>DAVIS R-XII</t>
  </si>
  <si>
    <t>MONTROSE R-XIV</t>
  </si>
  <si>
    <t>CLINTON</t>
  </si>
  <si>
    <t>HICKORY CO. R-I</t>
  </si>
  <si>
    <t>WHEATLAND R-II</t>
  </si>
  <si>
    <t>WEAUBLEAU R-III</t>
  </si>
  <si>
    <t>HERMITAGE R-IV</t>
  </si>
  <si>
    <t>CRAIG R-III</t>
  </si>
  <si>
    <t>MOUND CITY R-II</t>
  </si>
  <si>
    <t>SOUTH HOLT CO. R-I</t>
  </si>
  <si>
    <t>NEW FRANKLIN R-I</t>
  </si>
  <si>
    <t>FAYETTE R-III</t>
  </si>
  <si>
    <t>GLASGOW</t>
  </si>
  <si>
    <t>HOWELL VALLEY R-I</t>
  </si>
  <si>
    <t>MOUNTAIN VIEW-BIRCH TREE R-III</t>
  </si>
  <si>
    <t>WILLOW SPRINGS R-IV</t>
  </si>
  <si>
    <t>RICHARDS R-V</t>
  </si>
  <si>
    <t>WEST PLAINS R-VII</t>
  </si>
  <si>
    <t>GLENWOOD R-VIII</t>
  </si>
  <si>
    <t>JUNCTION HILL C-12</t>
  </si>
  <si>
    <t>FAIRVIEW R-XI</t>
  </si>
  <si>
    <t>SOUTH IRON CO. R-I</t>
  </si>
  <si>
    <t>ARCADIA VALLEY R-II</t>
  </si>
  <si>
    <t>BELLEVIEW R-III</t>
  </si>
  <si>
    <t>IRON CO. C-4</t>
  </si>
  <si>
    <t>FORT OSAGE R-I</t>
  </si>
  <si>
    <t>BLUE SPRINGS R-IV</t>
  </si>
  <si>
    <t>GRAIN VALLEY R-V</t>
  </si>
  <si>
    <t>OAK GROVE R-VI</t>
  </si>
  <si>
    <t>LEE'S SUMMIT R-VII</t>
  </si>
  <si>
    <t>HICKMAN MILLS C-1</t>
  </si>
  <si>
    <t>RAYTOWN C-2</t>
  </si>
  <si>
    <t>GRANDVIEW C-4</t>
  </si>
  <si>
    <t>LONE JACK C-6</t>
  </si>
  <si>
    <t>INDEPENDENCE 30</t>
  </si>
  <si>
    <t>CENTER 58</t>
  </si>
  <si>
    <t>CARL JUNCTION R-I</t>
  </si>
  <si>
    <t>AVILLA R-XIII</t>
  </si>
  <si>
    <t>JASPER CO. R-V</t>
  </si>
  <si>
    <t>SARCOXIE R-II</t>
  </si>
  <si>
    <t>CARTHAGE R-IX</t>
  </si>
  <si>
    <t>WEBB CITY R-VII</t>
  </si>
  <si>
    <t>JOPLIN SCHOOLS</t>
  </si>
  <si>
    <t>NORTHWEST R-I</t>
  </si>
  <si>
    <t>GRANDVIEW R-II</t>
  </si>
  <si>
    <t>HILLSBORO R-III</t>
  </si>
  <si>
    <t>DUNKLIN R-V</t>
  </si>
  <si>
    <t>FESTUS R-VI</t>
  </si>
  <si>
    <t>JEFFERSON CO. R-VII</t>
  </si>
  <si>
    <t>SUNRISE R-IX</t>
  </si>
  <si>
    <t>WINDSOR C-1</t>
  </si>
  <si>
    <t>FOX C-6</t>
  </si>
  <si>
    <t>CRYSTAL CITY 47</t>
  </si>
  <si>
    <t>DESOTO 73</t>
  </si>
  <si>
    <t>KINGSVILLE R-I</t>
  </si>
  <si>
    <t>HOLDEN R-III</t>
  </si>
  <si>
    <t>CHILHOWEE R-IV</t>
  </si>
  <si>
    <t>JOHNSON CO. R-VII</t>
  </si>
  <si>
    <t>KNOB NOSTER R-VIII</t>
  </si>
  <si>
    <t>LEETON R-X</t>
  </si>
  <si>
    <t>WARRENSBURG R-VI</t>
  </si>
  <si>
    <t>KNOX CO. R-I</t>
  </si>
  <si>
    <t>LACLEDE CO. R-I</t>
  </si>
  <si>
    <t>GASCONADE C-4</t>
  </si>
  <si>
    <t>LEBANON R-III</t>
  </si>
  <si>
    <t>LACLEDE CO. C-5</t>
  </si>
  <si>
    <t>CONCORDIA R-II</t>
  </si>
  <si>
    <t>LAFAYETTE CO. C-1</t>
  </si>
  <si>
    <t>ODESSA R-VII</t>
  </si>
  <si>
    <t>SANTA FE R-X</t>
  </si>
  <si>
    <t>WELLINGTON-NAPOLEON R-IX</t>
  </si>
  <si>
    <t>LEXINGTON R-V</t>
  </si>
  <si>
    <t>MILLER R-II</t>
  </si>
  <si>
    <t>PIERCE CITY R-VI</t>
  </si>
  <si>
    <t>MARIONVILLE R-IX</t>
  </si>
  <si>
    <t>MT. VERNON R-V</t>
  </si>
  <si>
    <t>AURORA R-VIII</t>
  </si>
  <si>
    <t>VERONA R-VII</t>
  </si>
  <si>
    <t>CANTON R-V</t>
  </si>
  <si>
    <t>LEWIS CO. C-1</t>
  </si>
  <si>
    <t>SILEX R-I</t>
  </si>
  <si>
    <t>ELSBERRY R-II</t>
  </si>
  <si>
    <t>TROY R-III</t>
  </si>
  <si>
    <t>WINFIELD R-IV</t>
  </si>
  <si>
    <t>LINN CO. R-I</t>
  </si>
  <si>
    <t>BUCKLIN R-II</t>
  </si>
  <si>
    <t>MEADVILLE R-IV</t>
  </si>
  <si>
    <t>MARCELINE R-V</t>
  </si>
  <si>
    <t>BROOKFIELD R-III</t>
  </si>
  <si>
    <t>SOUTHWEST LIVINGSTON CO. R-I</t>
  </si>
  <si>
    <t>LIVINGSTON CO. R-III</t>
  </si>
  <si>
    <t>CHILLICOTHE R-II</t>
  </si>
  <si>
    <t>MCDONALD CO. R-I</t>
  </si>
  <si>
    <t>ATLANTA C-3</t>
  </si>
  <si>
    <t>BEVIER C-4</t>
  </si>
  <si>
    <t>LA PLATA R-II</t>
  </si>
  <si>
    <t>MACON CO. R-I</t>
  </si>
  <si>
    <t>CALLAO C-8</t>
  </si>
  <si>
    <t>MACON CO. R-IV</t>
  </si>
  <si>
    <t>MARQUAND-ZION R-VI</t>
  </si>
  <si>
    <t>FREDERICKTOWN R-I</t>
  </si>
  <si>
    <t>MARIES CO. R-I</t>
  </si>
  <si>
    <t>MARIES CO. R-II</t>
  </si>
  <si>
    <t>MARION CO. R-II</t>
  </si>
  <si>
    <t>PALMYRA R-I</t>
  </si>
  <si>
    <t>HANNIBAL 60</t>
  </si>
  <si>
    <t>NORTH MERCER CO. R-III</t>
  </si>
  <si>
    <t>PRINCETON R-V</t>
  </si>
  <si>
    <t>ELDON R-I</t>
  </si>
  <si>
    <t>MILLER CO. R-III</t>
  </si>
  <si>
    <t>ST. ELIZABETH R-IV</t>
  </si>
  <si>
    <t>SCHOOL OF THE OSAGE</t>
  </si>
  <si>
    <t>IBERIA R-V</t>
  </si>
  <si>
    <t>EAST PRAIRIE R-II</t>
  </si>
  <si>
    <t>CHARLESTON R-I</t>
  </si>
  <si>
    <t>MONITEAU CO. R-I</t>
  </si>
  <si>
    <t>HIGH POINT R-III</t>
  </si>
  <si>
    <t>MONITEAU CO. R-V</t>
  </si>
  <si>
    <t>TIPTON R-VI</t>
  </si>
  <si>
    <t>JAMESTOWN C-1</t>
  </si>
  <si>
    <t>CLARKSBURG C-2</t>
  </si>
  <si>
    <t>MIDDLE GROVE C-1</t>
  </si>
  <si>
    <t>MONROE CITY R-I</t>
  </si>
  <si>
    <t>HOLLIDAY C-2</t>
  </si>
  <si>
    <t>MADISON C-3</t>
  </si>
  <si>
    <t>PARIS R-II</t>
  </si>
  <si>
    <t>WELLSVILLE MIDDLETOWN R-I</t>
  </si>
  <si>
    <t>MONTGOMERY CO. R-II</t>
  </si>
  <si>
    <t>MORGAN CO. R-I</t>
  </si>
  <si>
    <t>MORGAN CO. R-II</t>
  </si>
  <si>
    <t>RISCO R-II</t>
  </si>
  <si>
    <t>PORTAGEVILLE</t>
  </si>
  <si>
    <t>GIDEON 37</t>
  </si>
  <si>
    <t>NEW MADRID CO. R-I</t>
  </si>
  <si>
    <t>EAST NEWTON CO. R-VI</t>
  </si>
  <si>
    <t>DIAMOND R-IV</t>
  </si>
  <si>
    <t>WESTVIEW C-6</t>
  </si>
  <si>
    <t>SENECA R-VII</t>
  </si>
  <si>
    <t>NODAWAY-HOLT R-VII</t>
  </si>
  <si>
    <t>WEST NODAWAY CO. R-I</t>
  </si>
  <si>
    <t>NORTHEAST NODAWAY CO. R-V</t>
  </si>
  <si>
    <t>JEFFERSON C-123</t>
  </si>
  <si>
    <t>NORTH NODAWAY CO. R-VI</t>
  </si>
  <si>
    <t>MARYVILLE R-II</t>
  </si>
  <si>
    <t>SOUTH NODAWAY CO. R-IV</t>
  </si>
  <si>
    <t>COUCH R-I</t>
  </si>
  <si>
    <t>THAYER R-II</t>
  </si>
  <si>
    <t>OREGON-HOWELL R-III</t>
  </si>
  <si>
    <t>ALTON R-IV</t>
  </si>
  <si>
    <t>OSAGE CO. R-I</t>
  </si>
  <si>
    <t>OSAGE CO. R-II</t>
  </si>
  <si>
    <t>OSAGE CO. R-III</t>
  </si>
  <si>
    <t>THORNFIELD R-I</t>
  </si>
  <si>
    <t>BAKERSFIELD R-IV</t>
  </si>
  <si>
    <t>GAINESVILLE R-V</t>
  </si>
  <si>
    <t>DORA R-III</t>
  </si>
  <si>
    <t>LUTIE R-VI</t>
  </si>
  <si>
    <t>NORTH PEMISCOT CO. R-I</t>
  </si>
  <si>
    <t>HAYTI R-II</t>
  </si>
  <si>
    <t>PEMISCOT CO. R-III</t>
  </si>
  <si>
    <t>COOTER R-IV</t>
  </si>
  <si>
    <t>SOUTH PEMISCOT CO. R-V</t>
  </si>
  <si>
    <t>DELTA C-7</t>
  </si>
  <si>
    <t>CARUTHERSVILLE 18</t>
  </si>
  <si>
    <t>PERRY CO. 32</t>
  </si>
  <si>
    <t>ALTENBURG 48</t>
  </si>
  <si>
    <t>PETTIS CO. R-V</t>
  </si>
  <si>
    <t>LA MONTE R-IV</t>
  </si>
  <si>
    <t>SMITHTON R-VI</t>
  </si>
  <si>
    <t>GREEN RIDGE R-VIII</t>
  </si>
  <si>
    <t>PETTIS CO. R-XII</t>
  </si>
  <si>
    <t>SEDALIA 200</t>
  </si>
  <si>
    <t>ST. JAMES R-I</t>
  </si>
  <si>
    <t>NEWBURG R-II</t>
  </si>
  <si>
    <t>ROLLA 31</t>
  </si>
  <si>
    <t>PHELPS CO. R-III</t>
  </si>
  <si>
    <t>BOWLING GREEN R-I</t>
  </si>
  <si>
    <t>PIKE CO. R-III</t>
  </si>
  <si>
    <t>BONCL R-X</t>
  </si>
  <si>
    <t>LOUISIANA R-II</t>
  </si>
  <si>
    <t>NORTH PLATTE CO. R-I</t>
  </si>
  <si>
    <t>WEST PLATTE CO. R-II</t>
  </si>
  <si>
    <t>PLATTE CO. R-III</t>
  </si>
  <si>
    <t>PARK HILL</t>
  </si>
  <si>
    <t>BOLIVAR R-I</t>
  </si>
  <si>
    <t>FAIR PLAY R-II</t>
  </si>
  <si>
    <t>HALFWAY R-III</t>
  </si>
  <si>
    <t>HUMANSVILLE R-IV</t>
  </si>
  <si>
    <t>MARION C. EARLY R-V</t>
  </si>
  <si>
    <t>PLEASANT HOPE R-VI</t>
  </si>
  <si>
    <t>SWEDEBORG R-III</t>
  </si>
  <si>
    <t>RICHLAND R-IV</t>
  </si>
  <si>
    <t>LAQUEY R-V</t>
  </si>
  <si>
    <t>WAYNESVILLE R-VI</t>
  </si>
  <si>
    <t>DIXON R-I</t>
  </si>
  <si>
    <t>CROCKER R-II</t>
  </si>
  <si>
    <t>PUTNAM CO. R-I</t>
  </si>
  <si>
    <t>RALLS CO. R-II</t>
  </si>
  <si>
    <t>NORTHEAST RANDOLPH CO. R-IV</t>
  </si>
  <si>
    <t>RENICK R-V</t>
  </si>
  <si>
    <t>HIGBEE R-VIII</t>
  </si>
  <si>
    <t>WESTRAN R-I</t>
  </si>
  <si>
    <t>MOBERLY</t>
  </si>
  <si>
    <t>LAWSON R-XIV</t>
  </si>
  <si>
    <t>ORRICK R-XI</t>
  </si>
  <si>
    <t>HARDIN-CENTRAL C-2</t>
  </si>
  <si>
    <t>RICHMOND R-XVI</t>
  </si>
  <si>
    <t>CENTERVILLE R-I</t>
  </si>
  <si>
    <t>SOUTHERN REYNOLDS CO. R-II</t>
  </si>
  <si>
    <t>BUNKER R-III</t>
  </si>
  <si>
    <t>LESTERVILLE R-IV</t>
  </si>
  <si>
    <t>NAYLOR R-II</t>
  </si>
  <si>
    <t>DONIPHAN R-I</t>
  </si>
  <si>
    <t>RIPLEY CO. R-IV</t>
  </si>
  <si>
    <t>RIPLEY CO. R-III</t>
  </si>
  <si>
    <t>FT. ZUMWALT R-II</t>
  </si>
  <si>
    <t>FRANCIS HOWELL R-III</t>
  </si>
  <si>
    <t>WENTZVILLE R-IV</t>
  </si>
  <si>
    <t>ST. CHARLES R-VI</t>
  </si>
  <si>
    <t>ORCHARD FARM R-V</t>
  </si>
  <si>
    <t>APPLETON CITY R-II</t>
  </si>
  <si>
    <t>ROSCOE C-1</t>
  </si>
  <si>
    <t>LAKELAND R-III</t>
  </si>
  <si>
    <t>OSCEOLA</t>
  </si>
  <si>
    <t>BISMARCK R-V</t>
  </si>
  <si>
    <t>FARMINGTON R-VII</t>
  </si>
  <si>
    <t>NORTH ST. FRANCOIS CO. R-I</t>
  </si>
  <si>
    <t>CENTRAL R-III</t>
  </si>
  <si>
    <t>WEST ST. FRANCOIS CO. R-IV</t>
  </si>
  <si>
    <t>STE. GENEVIEVE CO. R-II</t>
  </si>
  <si>
    <t>HAZELWOOD</t>
  </si>
  <si>
    <t>FERGUSON-FLORISSANT R-II</t>
  </si>
  <si>
    <t>PATTONVILLE R-III</t>
  </si>
  <si>
    <t>ROCKWOOD R-VI</t>
  </si>
  <si>
    <t>KIRKWOOD R-VII</t>
  </si>
  <si>
    <t>LINDBERGH SCHOOLS</t>
  </si>
  <si>
    <t>MEHLVILLE R-IX</t>
  </si>
  <si>
    <t>PARKWAY C-2</t>
  </si>
  <si>
    <t>AFFTON 101</t>
  </si>
  <si>
    <t>BAYLESS</t>
  </si>
  <si>
    <t>BRENTWOOD</t>
  </si>
  <si>
    <t>CLAYTON</t>
  </si>
  <si>
    <t>HANCOCK PLACE</t>
  </si>
  <si>
    <t>JENNINGS</t>
  </si>
  <si>
    <t>LADUE</t>
  </si>
  <si>
    <t>MAPLEWOOD-RICHMOND HEIGHTS</t>
  </si>
  <si>
    <t>RITENOUR</t>
  </si>
  <si>
    <t>RIVERVIEW GARDENS</t>
  </si>
  <si>
    <t>UNIVERSITY CITY</t>
  </si>
  <si>
    <t>VALLEY PARK</t>
  </si>
  <si>
    <t>WEBSTER GROVES</t>
  </si>
  <si>
    <t>OREARVILLE R-IV</t>
  </si>
  <si>
    <t>MALTA BEND R-V</t>
  </si>
  <si>
    <t>HARDEMAN R-X</t>
  </si>
  <si>
    <t>GILLIAM C-4</t>
  </si>
  <si>
    <t>MARSHALL</t>
  </si>
  <si>
    <t>SLATER</t>
  </si>
  <si>
    <t>SWEET SPRINGS R-VII</t>
  </si>
  <si>
    <t>SCHUYLER CO. R-I</t>
  </si>
  <si>
    <t>SCOTLAND CO. R-I</t>
  </si>
  <si>
    <t>SCOTT CITY R-I</t>
  </si>
  <si>
    <t>CHAFFEE R-II</t>
  </si>
  <si>
    <t>SCOTT CO. R-IV</t>
  </si>
  <si>
    <t>SCOTT CO. CENTRAL</t>
  </si>
  <si>
    <t>SIKESTON R-6</t>
  </si>
  <si>
    <t>KELSO C-7</t>
  </si>
  <si>
    <t>ORAN R-III</t>
  </si>
  <si>
    <t>WINONA R-III</t>
  </si>
  <si>
    <t>EMINENCE R-I</t>
  </si>
  <si>
    <t>NORTH SHELBY</t>
  </si>
  <si>
    <t>SHELBY CO. R-IV</t>
  </si>
  <si>
    <t>RICHLAND R-I</t>
  </si>
  <si>
    <t>BELL CITY R-II</t>
  </si>
  <si>
    <t>ADVANCE R-IV</t>
  </si>
  <si>
    <t>PUXICO R-VIII</t>
  </si>
  <si>
    <t>BLOOMFIELD R-XIV</t>
  </si>
  <si>
    <t>DEXTER R-XI</t>
  </si>
  <si>
    <t>BERNIE R-XIII</t>
  </si>
  <si>
    <t>HURLEY R-I</t>
  </si>
  <si>
    <t>GALENA R-II</t>
  </si>
  <si>
    <t>CRANE R-III</t>
  </si>
  <si>
    <t>REEDS SPRING R-IV</t>
  </si>
  <si>
    <t>BLUE EYE R-V</t>
  </si>
  <si>
    <t>GREEN CITY R-I</t>
  </si>
  <si>
    <t>MILAN C-2</t>
  </si>
  <si>
    <t>NEWTOWN-HARRIS R-III</t>
  </si>
  <si>
    <t>BRADLEYVILLE R-I</t>
  </si>
  <si>
    <t>TANEYVILLE R-II</t>
  </si>
  <si>
    <t>FORSYTH R-III</t>
  </si>
  <si>
    <t>BRANSON R-IV</t>
  </si>
  <si>
    <t>HOLLISTER R-V</t>
  </si>
  <si>
    <t>KIRBYVILLE R-VI</t>
  </si>
  <si>
    <t>MARK TWAIN R-VIII</t>
  </si>
  <si>
    <t>SUCCESS R-VI</t>
  </si>
  <si>
    <t>HOUSTON R-I</t>
  </si>
  <si>
    <t>SUMMERSVILLE R-II</t>
  </si>
  <si>
    <t>LICKING R-VIII</t>
  </si>
  <si>
    <t>CABOOL R-IV</t>
  </si>
  <si>
    <t>PLATO R-V</t>
  </si>
  <si>
    <t>RAYMONDVILLE R-VII</t>
  </si>
  <si>
    <t>NEVADA R-V</t>
  </si>
  <si>
    <t>BRONAUGH R-VII</t>
  </si>
  <si>
    <t>SHELDON R-VIII</t>
  </si>
  <si>
    <t>NORTHEAST VERNON CO. R-I</t>
  </si>
  <si>
    <t>WARREN CO. R-III</t>
  </si>
  <si>
    <t>KINGSTON K-14</t>
  </si>
  <si>
    <t>POTOSI R-III</t>
  </si>
  <si>
    <t>RICHWOODS R-VII</t>
  </si>
  <si>
    <t>VALLEY R-VI</t>
  </si>
  <si>
    <t>GREENVILLE R-II</t>
  </si>
  <si>
    <t>CLEARWATER R-I</t>
  </si>
  <si>
    <t>NIANGUA R-V</t>
  </si>
  <si>
    <t>FORDLAND R-III</t>
  </si>
  <si>
    <t>MARSHFIELD R-I</t>
  </si>
  <si>
    <t>SEYMOUR R-II</t>
  </si>
  <si>
    <t>WORTH CO. R-III</t>
  </si>
  <si>
    <t>NORWOOD R-I</t>
  </si>
  <si>
    <t>HARTVILLE R-II</t>
  </si>
  <si>
    <t>MOUNTAIN GROVE R-III</t>
  </si>
  <si>
    <t>MANSFIELD R-IV</t>
  </si>
  <si>
    <t>MANES R-V</t>
  </si>
  <si>
    <t>District Code</t>
  </si>
  <si>
    <t>District Name</t>
  </si>
  <si>
    <t>Local Tax Effort per ADA</t>
  </si>
  <si>
    <t xml:space="preserve">Section 167.126, RSMo, requires a school district providing education services to a student who resides </t>
  </si>
  <si>
    <t xml:space="preserve">in another district but was placed in the district by the Department of Mental Health, Department of Social Services, </t>
  </si>
  <si>
    <t xml:space="preserve">or a court of competent jurisdiction to bill the district of domicile an amount equal to the average sum produced </t>
  </si>
  <si>
    <t>per child by the local tax effort of the district of domicile.</t>
  </si>
  <si>
    <t>The local tax effort per child is computed by adding the prior year tax revenue the district of domicile</t>
  </si>
  <si>
    <t>received from property taxes, Intangible (Financial Institution) taxes, M &amp; M surtaxes, In Lieu of taxes, and city</t>
  </si>
  <si>
    <t>sales tax then dividing that sum by the prior year resident average daily attendance of the district of domicile.</t>
  </si>
  <si>
    <t>The local tax effort per child in a special school district is the average sum produced per child by the</t>
  </si>
  <si>
    <t>local tax efforts of the component districts.</t>
  </si>
  <si>
    <t>NIXA PUBLIC SCHOOLS</t>
  </si>
  <si>
    <t>WRIGHT CITY R-II OF WARREN CO.</t>
  </si>
  <si>
    <t>NORMANDY SCHOOLS COLLABORATIVE</t>
  </si>
  <si>
    <t>ADA</t>
  </si>
  <si>
    <t>Total Local Taxes</t>
  </si>
  <si>
    <t>*Special calculation performed using the total Local Taxes for district in the county and their total ADA.</t>
  </si>
  <si>
    <t>** Special calculation performed to include Charter School ADA</t>
  </si>
  <si>
    <t>SULLIVAN</t>
  </si>
  <si>
    <t>GRUNDY CO. R-V</t>
  </si>
  <si>
    <t>NEOSHO SCHOOL DISTRICT</t>
  </si>
  <si>
    <t>001-090</t>
  </si>
  <si>
    <t>001-091</t>
  </si>
  <si>
    <t>001-092</t>
  </si>
  <si>
    <t>002-089</t>
  </si>
  <si>
    <t>002-090</t>
  </si>
  <si>
    <t>002-097</t>
  </si>
  <si>
    <t>003-031</t>
  </si>
  <si>
    <t>003-032</t>
  </si>
  <si>
    <t>003-033</t>
  </si>
  <si>
    <t>004-106</t>
  </si>
  <si>
    <t>004-109</t>
  </si>
  <si>
    <t>004-110</t>
  </si>
  <si>
    <t>005-120</t>
  </si>
  <si>
    <t>005-121</t>
  </si>
  <si>
    <t>005-122</t>
  </si>
  <si>
    <t>005-123</t>
  </si>
  <si>
    <t>005-124</t>
  </si>
  <si>
    <t>005-127</t>
  </si>
  <si>
    <t>005-128</t>
  </si>
  <si>
    <t>006-101</t>
  </si>
  <si>
    <t>006-103</t>
  </si>
  <si>
    <t>006-104</t>
  </si>
  <si>
    <t>007-121</t>
  </si>
  <si>
    <t>007-122</t>
  </si>
  <si>
    <t>007-123</t>
  </si>
  <si>
    <t>007-124</t>
  </si>
  <si>
    <t>007-125</t>
  </si>
  <si>
    <t>007-126</t>
  </si>
  <si>
    <t>007-129</t>
  </si>
  <si>
    <t>008-106</t>
  </si>
  <si>
    <t>008-107</t>
  </si>
  <si>
    <t>008-111</t>
  </si>
  <si>
    <t>009-077</t>
  </si>
  <si>
    <t>009-078</t>
  </si>
  <si>
    <t>009-079</t>
  </si>
  <si>
    <t>009-080</t>
  </si>
  <si>
    <t>010-087</t>
  </si>
  <si>
    <t>010-089</t>
  </si>
  <si>
    <t>010-090</t>
  </si>
  <si>
    <t>010-091</t>
  </si>
  <si>
    <t>010-092</t>
  </si>
  <si>
    <t>010-093</t>
  </si>
  <si>
    <t>011-076</t>
  </si>
  <si>
    <t>011-078</t>
  </si>
  <si>
    <t>011-079</t>
  </si>
  <si>
    <t>011-082</t>
  </si>
  <si>
    <t>012-108</t>
  </si>
  <si>
    <t>012-109</t>
  </si>
  <si>
    <t>012-110</t>
  </si>
  <si>
    <t>013-054</t>
  </si>
  <si>
    <t>013-055</t>
  </si>
  <si>
    <t>013-057</t>
  </si>
  <si>
    <t>013-058</t>
  </si>
  <si>
    <t>013-059</t>
  </si>
  <si>
    <t>013-060</t>
  </si>
  <si>
    <t>013-061</t>
  </si>
  <si>
    <t>013-062</t>
  </si>
  <si>
    <t>014-126</t>
  </si>
  <si>
    <t>014-127</t>
  </si>
  <si>
    <t>014-129</t>
  </si>
  <si>
    <t>014-130</t>
  </si>
  <si>
    <t>015-001</t>
  </si>
  <si>
    <t>015-002</t>
  </si>
  <si>
    <t>015-003</t>
  </si>
  <si>
    <t>015-004</t>
  </si>
  <si>
    <t>016-090</t>
  </si>
  <si>
    <t>016-092</t>
  </si>
  <si>
    <t>016-094</t>
  </si>
  <si>
    <t>016-096</t>
  </si>
  <si>
    <t>016-097</t>
  </si>
  <si>
    <t>017-121</t>
  </si>
  <si>
    <t>017-122</t>
  </si>
  <si>
    <t>017-124</t>
  </si>
  <si>
    <t>017-125</t>
  </si>
  <si>
    <t>017-126</t>
  </si>
  <si>
    <t>018-047</t>
  </si>
  <si>
    <t>018-050</t>
  </si>
  <si>
    <t>019-139</t>
  </si>
  <si>
    <t>019-140</t>
  </si>
  <si>
    <t>019-142</t>
  </si>
  <si>
    <t>019-144</t>
  </si>
  <si>
    <t>019-147</t>
  </si>
  <si>
    <t>019-148</t>
  </si>
  <si>
    <t>019-149</t>
  </si>
  <si>
    <t>019-150</t>
  </si>
  <si>
    <t>019-151</t>
  </si>
  <si>
    <t>019-152</t>
  </si>
  <si>
    <t>020-001</t>
  </si>
  <si>
    <t>020-002</t>
  </si>
  <si>
    <t>021-148</t>
  </si>
  <si>
    <t>021-149</t>
  </si>
  <si>
    <t>021-150</t>
  </si>
  <si>
    <t>021-151</t>
  </si>
  <si>
    <t>022-088</t>
  </si>
  <si>
    <t>022-089</t>
  </si>
  <si>
    <t>022-090</t>
  </si>
  <si>
    <t>022-091</t>
  </si>
  <si>
    <t>022-092</t>
  </si>
  <si>
    <t>022-093</t>
  </si>
  <si>
    <t>022-094</t>
  </si>
  <si>
    <t>023-101</t>
  </si>
  <si>
    <t>024-086</t>
  </si>
  <si>
    <t>024-087</t>
  </si>
  <si>
    <t>024-089</t>
  </si>
  <si>
    <t>024-090</t>
  </si>
  <si>
    <t>024-091</t>
  </si>
  <si>
    <t>024-093</t>
  </si>
  <si>
    <t>025-001</t>
  </si>
  <si>
    <t>025-002</t>
  </si>
  <si>
    <t>025-003</t>
  </si>
  <si>
    <t>026-001</t>
  </si>
  <si>
    <t>026-002</t>
  </si>
  <si>
    <t>026-005</t>
  </si>
  <si>
    <t>026-006</t>
  </si>
  <si>
    <t>027-055</t>
  </si>
  <si>
    <t>027-056</t>
  </si>
  <si>
    <t>027-057</t>
  </si>
  <si>
    <t>027-058</t>
  </si>
  <si>
    <t>027-059</t>
  </si>
  <si>
    <t>027-061</t>
  </si>
  <si>
    <t>028-101</t>
  </si>
  <si>
    <t>028-102</t>
  </si>
  <si>
    <t>028-103</t>
  </si>
  <si>
    <t>029-001</t>
  </si>
  <si>
    <t>029-002</t>
  </si>
  <si>
    <t>029-003</t>
  </si>
  <si>
    <t>029-004</t>
  </si>
  <si>
    <t>030-093</t>
  </si>
  <si>
    <t>031-116</t>
  </si>
  <si>
    <t>031-117</t>
  </si>
  <si>
    <t>031-118</t>
  </si>
  <si>
    <t>031-121</t>
  </si>
  <si>
    <t>031-122</t>
  </si>
  <si>
    <t>032-054</t>
  </si>
  <si>
    <t>032-055</t>
  </si>
  <si>
    <t>032-056</t>
  </si>
  <si>
    <t>032-058</t>
  </si>
  <si>
    <t>033-090</t>
  </si>
  <si>
    <t>033-091</t>
  </si>
  <si>
    <t>033-092</t>
  </si>
  <si>
    <t>033-093</t>
  </si>
  <si>
    <t>033-094</t>
  </si>
  <si>
    <t>034-121</t>
  </si>
  <si>
    <t>034-122</t>
  </si>
  <si>
    <t>034-124</t>
  </si>
  <si>
    <t>035-092</t>
  </si>
  <si>
    <t>035-093</t>
  </si>
  <si>
    <t>035-094</t>
  </si>
  <si>
    <t>035-097</t>
  </si>
  <si>
    <t>035-098</t>
  </si>
  <si>
    <t>035-099</t>
  </si>
  <si>
    <t>035-102</t>
  </si>
  <si>
    <t>036-123</t>
  </si>
  <si>
    <t>036-126</t>
  </si>
  <si>
    <t>036-131</t>
  </si>
  <si>
    <t>036-133</t>
  </si>
  <si>
    <t>036-134</t>
  </si>
  <si>
    <t>036-135</t>
  </si>
  <si>
    <t>036-136</t>
  </si>
  <si>
    <t>036-137</t>
  </si>
  <si>
    <t>036-138</t>
  </si>
  <si>
    <t>036-139</t>
  </si>
  <si>
    <t>037-037</t>
  </si>
  <si>
    <t>037-039</t>
  </si>
  <si>
    <t>038-044</t>
  </si>
  <si>
    <t>038-045</t>
  </si>
  <si>
    <t>038-046</t>
  </si>
  <si>
    <t>039-133</t>
  </si>
  <si>
    <t>039-134</t>
  </si>
  <si>
    <t>039-135</t>
  </si>
  <si>
    <t>039-136</t>
  </si>
  <si>
    <t>039-137</t>
  </si>
  <si>
    <t>039-139</t>
  </si>
  <si>
    <t>039-141</t>
  </si>
  <si>
    <t>039-142</t>
  </si>
  <si>
    <t>040-100</t>
  </si>
  <si>
    <t>040-101</t>
  </si>
  <si>
    <t>040-103</t>
  </si>
  <si>
    <t>040-104</t>
  </si>
  <si>
    <t>040-107</t>
  </si>
  <si>
    <t>041-001</t>
  </si>
  <si>
    <t>041-002</t>
  </si>
  <si>
    <t>041-003</t>
  </si>
  <si>
    <t>041-004</t>
  </si>
  <si>
    <t>041-005</t>
  </si>
  <si>
    <t>042-111</t>
  </si>
  <si>
    <t>042-113</t>
  </si>
  <si>
    <t>042-117</t>
  </si>
  <si>
    <t>042-118</t>
  </si>
  <si>
    <t>042-119</t>
  </si>
  <si>
    <t>042-121</t>
  </si>
  <si>
    <t>042-124</t>
  </si>
  <si>
    <t>043-001</t>
  </si>
  <si>
    <t>043-002</t>
  </si>
  <si>
    <t>043-003</t>
  </si>
  <si>
    <t>043-004</t>
  </si>
  <si>
    <t>044-078</t>
  </si>
  <si>
    <t>044-083</t>
  </si>
  <si>
    <t>044-084</t>
  </si>
  <si>
    <t>045-076</t>
  </si>
  <si>
    <t>045-077</t>
  </si>
  <si>
    <t>045-078</t>
  </si>
  <si>
    <t>046-128</t>
  </si>
  <si>
    <t>046-130</t>
  </si>
  <si>
    <t>046-131</t>
  </si>
  <si>
    <t>046-132</t>
  </si>
  <si>
    <t>046-134</t>
  </si>
  <si>
    <t>046-135</t>
  </si>
  <si>
    <t>046-137</t>
  </si>
  <si>
    <t>046-140</t>
  </si>
  <si>
    <t>047-060</t>
  </si>
  <si>
    <t>047-062</t>
  </si>
  <si>
    <t>047-064</t>
  </si>
  <si>
    <t>047-065</t>
  </si>
  <si>
    <t>048-066</t>
  </si>
  <si>
    <t>048-068</t>
  </si>
  <si>
    <t>048-069</t>
  </si>
  <si>
    <t>048-070</t>
  </si>
  <si>
    <t>048-071</t>
  </si>
  <si>
    <t>048-072</t>
  </si>
  <si>
    <t>048-073</t>
  </si>
  <si>
    <t>048-074</t>
  </si>
  <si>
    <t>048-075</t>
  </si>
  <si>
    <t>048-077</t>
  </si>
  <si>
    <t>048-078</t>
  </si>
  <si>
    <t>048-080</t>
  </si>
  <si>
    <t>049-132</t>
  </si>
  <si>
    <t>049-135</t>
  </si>
  <si>
    <t>049-137</t>
  </si>
  <si>
    <t>049-140</t>
  </si>
  <si>
    <t>049-142</t>
  </si>
  <si>
    <t>049-144</t>
  </si>
  <si>
    <t>049-148</t>
  </si>
  <si>
    <t>050-001</t>
  </si>
  <si>
    <t>050-002</t>
  </si>
  <si>
    <t>050-003</t>
  </si>
  <si>
    <t>050-005</t>
  </si>
  <si>
    <t>050-006</t>
  </si>
  <si>
    <t>050-007</t>
  </si>
  <si>
    <t>050-009</t>
  </si>
  <si>
    <t>050-010</t>
  </si>
  <si>
    <t>050-012</t>
  </si>
  <si>
    <t>050-013</t>
  </si>
  <si>
    <t>050-014</t>
  </si>
  <si>
    <t>051-150</t>
  </si>
  <si>
    <t>051-152</t>
  </si>
  <si>
    <t>051-153</t>
  </si>
  <si>
    <t>051-154</t>
  </si>
  <si>
    <t>051-155</t>
  </si>
  <si>
    <t>051-156</t>
  </si>
  <si>
    <t>051-159</t>
  </si>
  <si>
    <t>052-096</t>
  </si>
  <si>
    <t>053-111</t>
  </si>
  <si>
    <t>053-112</t>
  </si>
  <si>
    <t>053-113</t>
  </si>
  <si>
    <t>053-114</t>
  </si>
  <si>
    <t>054-037</t>
  </si>
  <si>
    <t>054-039</t>
  </si>
  <si>
    <t>054-041</t>
  </si>
  <si>
    <t>054-042</t>
  </si>
  <si>
    <t>054-043</t>
  </si>
  <si>
    <t>054-045</t>
  </si>
  <si>
    <t>055-104</t>
  </si>
  <si>
    <t>055-105</t>
  </si>
  <si>
    <t>055-106</t>
  </si>
  <si>
    <t>055-108</t>
  </si>
  <si>
    <t>055-110</t>
  </si>
  <si>
    <t>055-111</t>
  </si>
  <si>
    <t>056-015</t>
  </si>
  <si>
    <t>056-017</t>
  </si>
  <si>
    <t>057-001</t>
  </si>
  <si>
    <t>057-002</t>
  </si>
  <si>
    <t>057-003</t>
  </si>
  <si>
    <t>057-004</t>
  </si>
  <si>
    <t>058-106</t>
  </si>
  <si>
    <t>058-107</t>
  </si>
  <si>
    <t>058-108</t>
  </si>
  <si>
    <t>058-109</t>
  </si>
  <si>
    <t>058-112</t>
  </si>
  <si>
    <t>059-113</t>
  </si>
  <si>
    <t>059-114</t>
  </si>
  <si>
    <t>059-117</t>
  </si>
  <si>
    <t>060-077</t>
  </si>
  <si>
    <t>061-150</t>
  </si>
  <si>
    <t>061-151</t>
  </si>
  <si>
    <t>061-154</t>
  </si>
  <si>
    <t>061-156</t>
  </si>
  <si>
    <t>061-157</t>
  </si>
  <si>
    <t>061-158</t>
  </si>
  <si>
    <t>062-070</t>
  </si>
  <si>
    <t>062-072</t>
  </si>
  <si>
    <t>063-066</t>
  </si>
  <si>
    <t>063-067</t>
  </si>
  <si>
    <t>064-072</t>
  </si>
  <si>
    <t>064-074</t>
  </si>
  <si>
    <t>064-075</t>
  </si>
  <si>
    <t>065-096</t>
  </si>
  <si>
    <t>065-098</t>
  </si>
  <si>
    <t>066-102</t>
  </si>
  <si>
    <t>066-103</t>
  </si>
  <si>
    <t>066-104</t>
  </si>
  <si>
    <t>066-105</t>
  </si>
  <si>
    <t>066-107</t>
  </si>
  <si>
    <t>067-055</t>
  </si>
  <si>
    <t>067-061</t>
  </si>
  <si>
    <t>068-070</t>
  </si>
  <si>
    <t>068-071</t>
  </si>
  <si>
    <t>068-072</t>
  </si>
  <si>
    <t>068-073</t>
  </si>
  <si>
    <t>068-074</t>
  </si>
  <si>
    <t>068-075</t>
  </si>
  <si>
    <t>069-104</t>
  </si>
  <si>
    <t>069-106</t>
  </si>
  <si>
    <t>069-107</t>
  </si>
  <si>
    <t>069-108</t>
  </si>
  <si>
    <t>069-109</t>
  </si>
  <si>
    <t>070-092</t>
  </si>
  <si>
    <t>070-093</t>
  </si>
  <si>
    <t>071-091</t>
  </si>
  <si>
    <t>071-092</t>
  </si>
  <si>
    <t>072-066</t>
  </si>
  <si>
    <t>072-068</t>
  </si>
  <si>
    <t>072-073</t>
  </si>
  <si>
    <t>072-074</t>
  </si>
  <si>
    <t>073-099</t>
  </si>
  <si>
    <t>073-102</t>
  </si>
  <si>
    <t>073-105</t>
  </si>
  <si>
    <t>073-106</t>
  </si>
  <si>
    <t>073-108</t>
  </si>
  <si>
    <t>074-187</t>
  </si>
  <si>
    <t>074-190</t>
  </si>
  <si>
    <t>074-194</t>
  </si>
  <si>
    <t>074-195</t>
  </si>
  <si>
    <t>074-197</t>
  </si>
  <si>
    <t>074-201</t>
  </si>
  <si>
    <t>074-202</t>
  </si>
  <si>
    <t>075-084</t>
  </si>
  <si>
    <t>075-085</t>
  </si>
  <si>
    <t>075-086</t>
  </si>
  <si>
    <t>075-087</t>
  </si>
  <si>
    <t>076-081</t>
  </si>
  <si>
    <t>076-082</t>
  </si>
  <si>
    <t>076-083</t>
  </si>
  <si>
    <t>077-100</t>
  </si>
  <si>
    <t>077-101</t>
  </si>
  <si>
    <t>077-102</t>
  </si>
  <si>
    <t>077-103</t>
  </si>
  <si>
    <t>077-104</t>
  </si>
  <si>
    <t>078-001</t>
  </si>
  <si>
    <t>078-002</t>
  </si>
  <si>
    <t>078-003</t>
  </si>
  <si>
    <t>078-004</t>
  </si>
  <si>
    <t>078-005</t>
  </si>
  <si>
    <t>078-009</t>
  </si>
  <si>
    <t>078-012</t>
  </si>
  <si>
    <t>078-013</t>
  </si>
  <si>
    <t>079-077</t>
  </si>
  <si>
    <t>079-078</t>
  </si>
  <si>
    <t>080-116</t>
  </si>
  <si>
    <t>080-118</t>
  </si>
  <si>
    <t>080-119</t>
  </si>
  <si>
    <t>080-121</t>
  </si>
  <si>
    <t>080-122</t>
  </si>
  <si>
    <t>080-125</t>
  </si>
  <si>
    <t>081-094</t>
  </si>
  <si>
    <t>081-095</t>
  </si>
  <si>
    <t>081-096</t>
  </si>
  <si>
    <t>081-097</t>
  </si>
  <si>
    <t>082-100</t>
  </si>
  <si>
    <t>082-101</t>
  </si>
  <si>
    <t>082-105</t>
  </si>
  <si>
    <t>082-108</t>
  </si>
  <si>
    <t>083-001</t>
  </si>
  <si>
    <t>083-002</t>
  </si>
  <si>
    <t>083-003</t>
  </si>
  <si>
    <t>083-005</t>
  </si>
  <si>
    <t>084-001</t>
  </si>
  <si>
    <t>084-002</t>
  </si>
  <si>
    <t>084-003</t>
  </si>
  <si>
    <t>084-004</t>
  </si>
  <si>
    <t>084-005</t>
  </si>
  <si>
    <t>084-006</t>
  </si>
  <si>
    <t>085-043</t>
  </si>
  <si>
    <t>085-044</t>
  </si>
  <si>
    <t>085-045</t>
  </si>
  <si>
    <t>085-046</t>
  </si>
  <si>
    <t>085-048</t>
  </si>
  <si>
    <t>085-049</t>
  </si>
  <si>
    <t>086-100</t>
  </si>
  <si>
    <t>087-083</t>
  </si>
  <si>
    <t>088-072</t>
  </si>
  <si>
    <t>088-073</t>
  </si>
  <si>
    <t>088-075</t>
  </si>
  <si>
    <t>088-080</t>
  </si>
  <si>
    <t>088-081</t>
  </si>
  <si>
    <t>089-080</t>
  </si>
  <si>
    <t>089-087</t>
  </si>
  <si>
    <t>089-088</t>
  </si>
  <si>
    <t>089-089</t>
  </si>
  <si>
    <t>090-075</t>
  </si>
  <si>
    <t>090-076</t>
  </si>
  <si>
    <t>090-077</t>
  </si>
  <si>
    <t>090-078</t>
  </si>
  <si>
    <t>091-091</t>
  </si>
  <si>
    <t>091-092</t>
  </si>
  <si>
    <t>091-093</t>
  </si>
  <si>
    <t>091-095</t>
  </si>
  <si>
    <t>092-087</t>
  </si>
  <si>
    <t>092-088</t>
  </si>
  <si>
    <t>092-089</t>
  </si>
  <si>
    <t>092-090</t>
  </si>
  <si>
    <t>092-091</t>
  </si>
  <si>
    <t>093-120</t>
  </si>
  <si>
    <t>093-121</t>
  </si>
  <si>
    <t>093-123</t>
  </si>
  <si>
    <t>093-124</t>
  </si>
  <si>
    <t>094-076</t>
  </si>
  <si>
    <t>094-078</t>
  </si>
  <si>
    <t>094-083</t>
  </si>
  <si>
    <t>094-086</t>
  </si>
  <si>
    <t>094-087</t>
  </si>
  <si>
    <t>095-059</t>
  </si>
  <si>
    <t>096-088</t>
  </si>
  <si>
    <t>096-089</t>
  </si>
  <si>
    <t>096-090</t>
  </si>
  <si>
    <t>096-091</t>
  </si>
  <si>
    <t>096-092</t>
  </si>
  <si>
    <t>096-093</t>
  </si>
  <si>
    <t>096-094</t>
  </si>
  <si>
    <t>096-095</t>
  </si>
  <si>
    <t>096-098</t>
  </si>
  <si>
    <t>096-099</t>
  </si>
  <si>
    <t>096-101</t>
  </si>
  <si>
    <t>096-102</t>
  </si>
  <si>
    <t>096-103</t>
  </si>
  <si>
    <t>096-104</t>
  </si>
  <si>
    <t>096-106</t>
  </si>
  <si>
    <t>096-107</t>
  </si>
  <si>
    <t>096-109</t>
  </si>
  <si>
    <t>096-110</t>
  </si>
  <si>
    <t>096-111</t>
  </si>
  <si>
    <t>096-112</t>
  </si>
  <si>
    <t>096-113</t>
  </si>
  <si>
    <t>096-114</t>
  </si>
  <si>
    <t>096-119</t>
  </si>
  <si>
    <t>097-116</t>
  </si>
  <si>
    <t>097-118</t>
  </si>
  <si>
    <t>097-119</t>
  </si>
  <si>
    <t>097-122</t>
  </si>
  <si>
    <t>097-127</t>
  </si>
  <si>
    <t>097-129</t>
  </si>
  <si>
    <t>097-130</t>
  </si>
  <si>
    <t>097-131</t>
  </si>
  <si>
    <t>098-080</t>
  </si>
  <si>
    <t>099-082</t>
  </si>
  <si>
    <t>100-059</t>
  </si>
  <si>
    <t>100-060</t>
  </si>
  <si>
    <t>100-061</t>
  </si>
  <si>
    <t>100-062</t>
  </si>
  <si>
    <t>100-063</t>
  </si>
  <si>
    <t>100-064</t>
  </si>
  <si>
    <t>100-065</t>
  </si>
  <si>
    <t>101-105</t>
  </si>
  <si>
    <t>101-107</t>
  </si>
  <si>
    <t>102-081</t>
  </si>
  <si>
    <t>102-085</t>
  </si>
  <si>
    <t>103-127</t>
  </si>
  <si>
    <t>103-128</t>
  </si>
  <si>
    <t>103-129</t>
  </si>
  <si>
    <t>103-130</t>
  </si>
  <si>
    <t>103-131</t>
  </si>
  <si>
    <t>103-132</t>
  </si>
  <si>
    <t>103-135</t>
  </si>
  <si>
    <t>104-041</t>
  </si>
  <si>
    <t>104-042</t>
  </si>
  <si>
    <t>104-043</t>
  </si>
  <si>
    <t>104-044</t>
  </si>
  <si>
    <t>104-045</t>
  </si>
  <si>
    <t>105-123</t>
  </si>
  <si>
    <t>105-124</t>
  </si>
  <si>
    <t>105-125</t>
  </si>
  <si>
    <t>106-001</t>
  </si>
  <si>
    <t>106-002</t>
  </si>
  <si>
    <t>106-003</t>
  </si>
  <si>
    <t>106-004</t>
  </si>
  <si>
    <t>106-005</t>
  </si>
  <si>
    <t>106-006</t>
  </si>
  <si>
    <t>106-008</t>
  </si>
  <si>
    <t>107-151</t>
  </si>
  <si>
    <t>107-152</t>
  </si>
  <si>
    <t>107-153</t>
  </si>
  <si>
    <t>107-154</t>
  </si>
  <si>
    <t>107-155</t>
  </si>
  <si>
    <t>107-156</t>
  </si>
  <si>
    <t>107-158</t>
  </si>
  <si>
    <t>108-142</t>
  </si>
  <si>
    <t>108-143</t>
  </si>
  <si>
    <t>108-144</t>
  </si>
  <si>
    <t>108-147</t>
  </si>
  <si>
    <t>109-002</t>
  </si>
  <si>
    <t>109-003</t>
  </si>
  <si>
    <t>110-014</t>
  </si>
  <si>
    <t>110-029</t>
  </si>
  <si>
    <t>110-030</t>
  </si>
  <si>
    <t>110-031</t>
  </si>
  <si>
    <t>111-086</t>
  </si>
  <si>
    <t>111-087</t>
  </si>
  <si>
    <t>112-099</t>
  </si>
  <si>
    <t>112-101</t>
  </si>
  <si>
    <t>112-102</t>
  </si>
  <si>
    <t>112-103</t>
  </si>
  <si>
    <t>113-001</t>
  </si>
  <si>
    <t>114-112</t>
  </si>
  <si>
    <t>114-113</t>
  </si>
  <si>
    <t>114-114</t>
  </si>
  <si>
    <t>114-115</t>
  </si>
  <si>
    <t>114-116</t>
  </si>
  <si>
    <t>115-115</t>
  </si>
  <si>
    <t>KANSAS CITY &amp; KC CHARTERS*</t>
  </si>
  <si>
    <t>PEMISCOT CO. SPEC. SCH. DIST**</t>
  </si>
  <si>
    <t>KANSAS CITY 33</t>
  </si>
  <si>
    <t>PEMISCOT CO. SPEC. SCH. DIST.</t>
  </si>
  <si>
    <t>SPECL. SCH. DST. ST. LOUIS CO.</t>
  </si>
  <si>
    <t>ST. LOUIS CITY</t>
  </si>
  <si>
    <t>023-099</t>
  </si>
  <si>
    <t>LURAY 33</t>
  </si>
  <si>
    <t>SULLIVAN C-2</t>
  </si>
  <si>
    <t>GRUNDY CO R-V</t>
  </si>
  <si>
    <t>***</t>
  </si>
  <si>
    <t>KANSAS CITY 33**</t>
  </si>
  <si>
    <t>NEOSHO R-V</t>
  </si>
  <si>
    <t>PEMICOST SPECIAL SCHOOL DISTRICT*</t>
  </si>
  <si>
    <t>SPECL. SCH. DST. ST. LOUIS CO.*</t>
  </si>
  <si>
    <t>099-078</t>
  </si>
  <si>
    <t>GORIN R-III</t>
  </si>
  <si>
    <t>ST. LOUIS CITY**</t>
  </si>
  <si>
    <t>*** Special Calculation performed due to protested taxes received.</t>
  </si>
  <si>
    <t>PEMISCOT COUNTY SPECIAL</t>
  </si>
  <si>
    <t>NIXA R-II</t>
  </si>
  <si>
    <t>REVERE C-3</t>
  </si>
  <si>
    <t>STET R-XV</t>
  </si>
  <si>
    <t>NORMANDY</t>
  </si>
  <si>
    <t>WRIGHT CITY R-II</t>
  </si>
  <si>
    <t>Local Effort</t>
  </si>
  <si>
    <t>WELLSTON</t>
  </si>
  <si>
    <t>JOPLIN R-VIII</t>
  </si>
  <si>
    <t>LINDBERGH R-VIII</t>
  </si>
  <si>
    <t>ST. LOUIS &amp; ST. LOUIS CHARTERS**</t>
  </si>
  <si>
    <t>ST. LOUIS CITY &amp; ST. LOUIS CHARTER SCHOOLS**</t>
  </si>
  <si>
    <t>KANSAS CITY 33 &amp; KANSAS CITY CHARTER SCHOOLS**</t>
  </si>
  <si>
    <t>PEMISCOT CO. SPEC. SCH. DIST.**</t>
  </si>
  <si>
    <t>LONEDELL R-14</t>
  </si>
  <si>
    <t>HOLCOMB R_III</t>
  </si>
  <si>
    <t>KANSAS CITY 33 &amp; Charter Schools**</t>
  </si>
  <si>
    <t>PEMISCOT CO. SPEC. SCH. DIST.*</t>
  </si>
  <si>
    <t>ST. LOUIS CITY &amp; Charter Schools**</t>
  </si>
  <si>
    <t>RIVERVIEW GARDENS***</t>
  </si>
  <si>
    <t>SPECL. SCH. DST. ST. LOUIS CO.**</t>
  </si>
  <si>
    <t>ST. LOUIS &amp; ST. LOUIS CHARTERS*</t>
  </si>
  <si>
    <t>***Districts ASBR has not been balanced.</t>
  </si>
  <si>
    <t>FOX C-6 SCHOOL DISTRICT</t>
  </si>
  <si>
    <t>Regular Term ADA</t>
  </si>
  <si>
    <t>FORT ZUMWALT SCHOOL DISTRICT</t>
  </si>
  <si>
    <t>KANSAS CITY 33*</t>
  </si>
  <si>
    <t>ST. LOUIS CITY*</t>
  </si>
  <si>
    <t>EAST BUCHANAN CO. C-1 (025076)</t>
  </si>
  <si>
    <t>KANSAS CITY 33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</si>
</sst>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\-000"/>
    <numFmt numFmtId="165" formatCode="&quot;$&quot;#,##0.00"/>
    <numFmt numFmtId="166" formatCode="#,##0.0000"/>
    <numFmt numFmtId="167" formatCode="_(* #,##0.0000_);_(* \(#,##0.0000\);_(* &quot;-&quot;??_);_(@_)"/>
    <numFmt numFmtId="168" formatCode="[$-10409]#,##0.00;\(#,##0.00\)"/>
    <numFmt numFmtId="169" formatCode="[$-10409]#,##0.0000;\(#,##0.0000\)"/>
  </numFmts>
  <fonts count="25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7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1" applyNumberFormat="0" applyAlignment="0" applyProtection="0"/>
    <xf numFmtId="0" fontId="8" fillId="28" borderId="2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3" fillId="0" borderId="0">
      <alignment vertical="top"/>
    </xf>
    <xf numFmtId="0" fontId="2" fillId="0" borderId="0"/>
    <xf numFmtId="0" fontId="4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3" fillId="0" borderId="0"/>
  </cellStyleXfs>
  <cellXfs count="80">
    <xf numFmtId="0" fontId="0" fillId="0" borderId="0" xfId="0"/>
    <xf numFmtId="165" fontId="0" fillId="0" borderId="0" xfId="0" applyNumberFormat="1"/>
    <xf numFmtId="0" fontId="2" fillId="0" borderId="0" xfId="0" applyFont="1"/>
    <xf numFmtId="164" fontId="0" fillId="0" borderId="0" xfId="0" applyNumberFormat="1" applyAlignment="1">
      <alignment horizontal="center"/>
    </xf>
    <xf numFmtId="164" fontId="21" fillId="0" borderId="0" xfId="0" applyNumberFormat="1" applyFont="1" applyAlignment="1">
      <alignment horizontal="center"/>
    </xf>
    <xf numFmtId="0" fontId="21" fillId="0" borderId="0" xfId="0" applyFont="1"/>
    <xf numFmtId="0" fontId="0" fillId="0" borderId="0" xfId="0"/>
    <xf numFmtId="164" fontId="20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wrapText="1"/>
    </xf>
    <xf numFmtId="166" fontId="2" fillId="0" borderId="0" xfId="0" applyNumberFormat="1" applyFont="1"/>
    <xf numFmtId="166" fontId="0" fillId="0" borderId="0" xfId="0" applyNumberFormat="1"/>
    <xf numFmtId="166" fontId="21" fillId="0" borderId="0" xfId="0" applyNumberFormat="1" applyFon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0" xfId="0"/>
    <xf numFmtId="4" fontId="0" fillId="0" borderId="0" xfId="0" applyNumberFormat="1"/>
    <xf numFmtId="164" fontId="0" fillId="0" borderId="0" xfId="0" applyNumberFormat="1"/>
    <xf numFmtId="165" fontId="2" fillId="0" borderId="0" xfId="0" applyNumberFormat="1" applyFont="1"/>
    <xf numFmtId="165" fontId="21" fillId="0" borderId="0" xfId="0" applyNumberFormat="1" applyFont="1"/>
    <xf numFmtId="0" fontId="1" fillId="0" borderId="0" xfId="0" applyFont="1" applyAlignment="1"/>
    <xf numFmtId="0" fontId="2" fillId="0" borderId="0" xfId="0" applyNumberFormat="1" applyFont="1" applyAlignment="1"/>
    <xf numFmtId="0" fontId="2" fillId="0" borderId="0" xfId="0" applyFont="1" applyAlignment="1"/>
    <xf numFmtId="164" fontId="20" fillId="0" borderId="0" xfId="0" applyNumberFormat="1" applyFont="1" applyAlignment="1"/>
    <xf numFmtId="164" fontId="0" fillId="0" borderId="0" xfId="0" applyNumberFormat="1" applyAlignment="1"/>
    <xf numFmtId="0" fontId="1" fillId="0" borderId="0" xfId="0" applyFont="1" applyAlignment="1">
      <alignment horizontal="left"/>
    </xf>
    <xf numFmtId="0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44" fontId="0" fillId="0" borderId="0" xfId="0" applyNumberFormat="1"/>
    <xf numFmtId="0" fontId="2" fillId="0" borderId="0" xfId="0" applyFont="1" applyAlignment="1">
      <alignment horizontal="center"/>
    </xf>
    <xf numFmtId="165" fontId="21" fillId="0" borderId="0" xfId="0" applyNumberFormat="1" applyFont="1" applyAlignment="1">
      <alignment horizontal="right"/>
    </xf>
    <xf numFmtId="0" fontId="1" fillId="0" borderId="0" xfId="38" applyFont="1" applyAlignment="1">
      <alignment horizontal="left"/>
    </xf>
    <xf numFmtId="0" fontId="2" fillId="0" borderId="0" xfId="38" applyFont="1"/>
    <xf numFmtId="0" fontId="2" fillId="0" borderId="0" xfId="38"/>
    <xf numFmtId="0" fontId="2" fillId="0" borderId="0" xfId="38" applyNumberFormat="1" applyFont="1" applyAlignment="1">
      <alignment horizontal="left"/>
    </xf>
    <xf numFmtId="0" fontId="2" fillId="0" borderId="0" xfId="38" applyFont="1" applyAlignment="1">
      <alignment horizontal="left"/>
    </xf>
    <xf numFmtId="164" fontId="22" fillId="0" borderId="10" xfId="38" applyNumberFormat="1" applyFont="1" applyBorder="1"/>
    <xf numFmtId="0" fontId="22" fillId="0" borderId="10" xfId="38" applyFont="1" applyBorder="1"/>
    <xf numFmtId="164" fontId="2" fillId="0" borderId="0" xfId="38" applyNumberFormat="1"/>
    <xf numFmtId="165" fontId="2" fillId="0" borderId="0" xfId="38" applyNumberFormat="1"/>
    <xf numFmtId="44" fontId="2" fillId="0" borderId="0" xfId="45" applyFont="1"/>
    <xf numFmtId="44" fontId="0" fillId="0" borderId="0" xfId="45" applyFont="1"/>
    <xf numFmtId="44" fontId="21" fillId="0" borderId="0" xfId="45" applyFont="1" applyAlignment="1">
      <alignment horizontal="center"/>
    </xf>
    <xf numFmtId="44" fontId="21" fillId="0" borderId="0" xfId="45" applyFont="1" applyAlignment="1">
      <alignment horizontal="center" wrapText="1"/>
    </xf>
    <xf numFmtId="167" fontId="2" fillId="0" borderId="0" xfId="44" applyNumberFormat="1" applyFont="1"/>
    <xf numFmtId="167" fontId="0" fillId="0" borderId="0" xfId="44" applyNumberFormat="1" applyFont="1"/>
    <xf numFmtId="167" fontId="21" fillId="0" borderId="0" xfId="44" applyNumberFormat="1" applyFont="1" applyAlignment="1">
      <alignment horizontal="center"/>
    </xf>
    <xf numFmtId="4" fontId="2" fillId="0" borderId="0" xfId="44" applyNumberFormat="1" applyFont="1"/>
    <xf numFmtId="4" fontId="0" fillId="0" borderId="0" xfId="44" applyNumberFormat="1" applyFont="1"/>
    <xf numFmtId="4" fontId="21" fillId="0" borderId="0" xfId="44" applyNumberFormat="1" applyFont="1" applyAlignment="1">
      <alignment horizontal="center"/>
    </xf>
    <xf numFmtId="164" fontId="0" fillId="0" borderId="0" xfId="0" applyNumberFormat="1" applyFill="1"/>
    <xf numFmtId="0" fontId="0" fillId="0" borderId="0" xfId="0" applyFill="1"/>
    <xf numFmtId="44" fontId="0" fillId="0" borderId="0" xfId="45" applyFont="1" applyFill="1"/>
    <xf numFmtId="4" fontId="0" fillId="0" borderId="0" xfId="0" applyNumberFormat="1" applyFill="1"/>
    <xf numFmtId="165" fontId="2" fillId="0" borderId="0" xfId="45" applyNumberFormat="1" applyFont="1"/>
    <xf numFmtId="165" fontId="0" fillId="0" borderId="0" xfId="45" applyNumberFormat="1" applyFont="1"/>
    <xf numFmtId="165" fontId="21" fillId="0" borderId="0" xfId="45" applyNumberFormat="1" applyFont="1" applyAlignment="1">
      <alignment horizontal="center"/>
    </xf>
    <xf numFmtId="165" fontId="21" fillId="0" borderId="0" xfId="45" applyNumberFormat="1" applyFont="1" applyAlignment="1">
      <alignment horizontal="center" wrapText="1"/>
    </xf>
    <xf numFmtId="166" fontId="0" fillId="0" borderId="0" xfId="44" applyNumberFormat="1" applyFont="1"/>
    <xf numFmtId="166" fontId="21" fillId="0" borderId="0" xfId="44" applyNumberFormat="1" applyFont="1" applyAlignment="1">
      <alignment horizontal="center" wrapText="1"/>
    </xf>
    <xf numFmtId="44" fontId="2" fillId="0" borderId="0" xfId="45" applyFont="1" applyAlignment="1">
      <alignment horizontal="left"/>
    </xf>
    <xf numFmtId="166" fontId="2" fillId="0" borderId="0" xfId="44" applyNumberFormat="1" applyFont="1" applyAlignment="1">
      <alignment horizontal="left"/>
    </xf>
    <xf numFmtId="166" fontId="0" fillId="0" borderId="0" xfId="0" applyNumberFormat="1" applyFill="1"/>
    <xf numFmtId="43" fontId="2" fillId="0" borderId="0" xfId="44" applyFont="1" applyAlignment="1">
      <alignment horizontal="left"/>
    </xf>
    <xf numFmtId="43" fontId="0" fillId="0" borderId="0" xfId="44" applyFont="1"/>
    <xf numFmtId="43" fontId="21" fillId="0" borderId="0" xfId="44" applyFont="1" applyAlignment="1">
      <alignment horizontal="center" wrapText="1"/>
    </xf>
    <xf numFmtId="44" fontId="2" fillId="0" borderId="0" xfId="45" applyFont="1" applyFill="1" applyBorder="1" applyAlignment="1">
      <alignment horizontal="left"/>
    </xf>
    <xf numFmtId="43" fontId="2" fillId="0" borderId="0" xfId="44" applyFont="1" applyFill="1" applyBorder="1" applyAlignment="1">
      <alignment horizontal="left"/>
    </xf>
    <xf numFmtId="44" fontId="0" fillId="0" borderId="0" xfId="45" applyFont="1" applyFill="1" applyBorder="1"/>
    <xf numFmtId="43" fontId="0" fillId="0" borderId="0" xfId="44" applyFont="1" applyFill="1" applyBorder="1"/>
    <xf numFmtId="44" fontId="21" fillId="0" borderId="0" xfId="45" applyFont="1" applyFill="1" applyBorder="1" applyAlignment="1">
      <alignment horizontal="center"/>
    </xf>
    <xf numFmtId="43" fontId="21" fillId="0" borderId="0" xfId="44" applyFont="1" applyFill="1" applyBorder="1" applyAlignment="1">
      <alignment horizontal="center" wrapText="1"/>
    </xf>
    <xf numFmtId="164" fontId="0" fillId="0" borderId="0" xfId="0" applyNumberFormat="1" applyBorder="1" applyAlignment="1">
      <alignment horizontal="center"/>
    </xf>
    <xf numFmtId="0" fontId="0" fillId="0" borderId="0" xfId="0" applyBorder="1"/>
    <xf numFmtId="167" fontId="2" fillId="0" borderId="0" xfId="44" applyNumberFormat="1" applyFont="1" applyFill="1" applyBorder="1" applyAlignment="1">
      <alignment horizontal="left"/>
    </xf>
    <xf numFmtId="167" fontId="0" fillId="0" borderId="0" xfId="44" applyNumberFormat="1" applyFont="1" applyFill="1" applyBorder="1"/>
    <xf numFmtId="167" fontId="21" fillId="0" borderId="0" xfId="44" applyNumberFormat="1" applyFont="1" applyFill="1" applyBorder="1" applyAlignment="1">
      <alignment horizontal="center" wrapText="1"/>
    </xf>
    <xf numFmtId="168" fontId="24" fillId="0" borderId="11" xfId="46" applyNumberFormat="1" applyFont="1" applyFill="1" applyBorder="1" applyAlignment="1">
      <alignment vertical="top" wrapText="1" readingOrder="1"/>
    </xf>
    <xf numFmtId="169" fontId="24" fillId="0" borderId="11" xfId="46" applyNumberFormat="1" applyFont="1" applyFill="1" applyBorder="1" applyAlignment="1">
      <alignment vertical="top" wrapText="1" readingOrder="1"/>
    </xf>
  </cellXfs>
  <cellStyles count="47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Currency" xfId="45" builtinId="4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00000000-0005-0000-0000-000027000000}"/>
    <cellStyle name="Normal 3" xfId="38" xr:uid="{00000000-0005-0000-0000-000028000000}"/>
    <cellStyle name="Normal 4" xfId="46" xr:uid="{93598B73-1732-46B7-B6A6-F5BC116A311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C19F1-7459-4031-9CF2-B44828CA4377}">
  <sheetPr>
    <pageSetUpPr fitToPage="1"/>
  </sheetPr>
  <dimension ref="A1:G534"/>
  <sheetViews>
    <sheetView tabSelected="1" view="pageLayout" zoomScaleNormal="100" workbookViewId="0">
      <selection activeCell="C369" sqref="C369"/>
    </sheetView>
  </sheetViews>
  <sheetFormatPr defaultRowHeight="15" x14ac:dyDescent="0.25"/>
  <cols>
    <col min="1" max="1" width="12.28515625" style="3" bestFit="1" customWidth="1"/>
    <col min="2" max="2" width="43.85546875" style="16" bestFit="1" customWidth="1"/>
    <col min="3" max="3" width="18" style="69" bestFit="1" customWidth="1"/>
    <col min="4" max="4" width="13.7109375" style="76" bestFit="1" customWidth="1"/>
    <col min="5" max="5" width="14.85546875" style="70" bestFit="1" customWidth="1"/>
    <col min="6" max="6" width="12.140625" style="16" bestFit="1" customWidth="1"/>
    <col min="7" max="7" width="11.140625" style="13" bestFit="1" customWidth="1"/>
    <col min="8" max="16384" width="9.140625" style="16"/>
  </cols>
  <sheetData>
    <row r="1" spans="1:7" x14ac:dyDescent="0.25">
      <c r="A1" s="8" t="s">
        <v>510</v>
      </c>
      <c r="B1" s="28"/>
      <c r="C1" s="67"/>
      <c r="D1" s="75"/>
      <c r="E1" s="68"/>
    </row>
    <row r="2" spans="1:7" x14ac:dyDescent="0.25">
      <c r="A2" s="9" t="s">
        <v>511</v>
      </c>
      <c r="B2" s="28"/>
      <c r="C2" s="67"/>
      <c r="D2" s="75"/>
      <c r="E2" s="68"/>
    </row>
    <row r="3" spans="1:7" x14ac:dyDescent="0.25">
      <c r="A3" s="9" t="s">
        <v>512</v>
      </c>
      <c r="B3" s="28"/>
      <c r="C3" s="67"/>
      <c r="D3" s="75"/>
      <c r="E3" s="68"/>
    </row>
    <row r="4" spans="1:7" x14ac:dyDescent="0.25">
      <c r="A4" s="9" t="s">
        <v>513</v>
      </c>
      <c r="B4" s="28"/>
      <c r="C4" s="67"/>
      <c r="D4" s="75"/>
      <c r="E4" s="68"/>
    </row>
    <row r="5" spans="1:7" x14ac:dyDescent="0.25">
      <c r="A5" s="9"/>
      <c r="B5" s="28"/>
      <c r="C5" s="67"/>
      <c r="D5" s="75"/>
      <c r="E5" s="68"/>
    </row>
    <row r="6" spans="1:7" x14ac:dyDescent="0.25">
      <c r="A6" s="8" t="s">
        <v>514</v>
      </c>
      <c r="B6" s="28"/>
      <c r="C6" s="67"/>
      <c r="D6" s="75"/>
      <c r="E6" s="68"/>
    </row>
    <row r="7" spans="1:7" x14ac:dyDescent="0.25">
      <c r="A7" s="9" t="s">
        <v>515</v>
      </c>
      <c r="B7" s="28"/>
      <c r="C7" s="67"/>
      <c r="D7" s="75"/>
      <c r="E7" s="68"/>
    </row>
    <row r="8" spans="1:7" x14ac:dyDescent="0.25">
      <c r="A8" s="9" t="s">
        <v>516</v>
      </c>
      <c r="B8" s="28"/>
      <c r="C8" s="67"/>
      <c r="D8" s="75"/>
      <c r="E8" s="68"/>
    </row>
    <row r="9" spans="1:7" x14ac:dyDescent="0.25">
      <c r="A9" s="9"/>
      <c r="B9" s="28"/>
      <c r="C9" s="67"/>
      <c r="D9" s="75"/>
      <c r="E9" s="68"/>
    </row>
    <row r="10" spans="1:7" x14ac:dyDescent="0.25">
      <c r="A10" s="8" t="s">
        <v>517</v>
      </c>
      <c r="B10" s="28"/>
      <c r="C10" s="67"/>
      <c r="D10" s="75"/>
      <c r="E10" s="68"/>
    </row>
    <row r="11" spans="1:7" x14ac:dyDescent="0.25">
      <c r="A11" s="9" t="s">
        <v>518</v>
      </c>
      <c r="B11" s="28"/>
      <c r="C11" s="67"/>
      <c r="D11" s="75"/>
      <c r="E11" s="68"/>
    </row>
    <row r="12" spans="1:7" x14ac:dyDescent="0.25">
      <c r="A12" s="7"/>
    </row>
    <row r="13" spans="1:7" ht="30" x14ac:dyDescent="0.25">
      <c r="A13" s="4" t="s">
        <v>507</v>
      </c>
      <c r="B13" s="5" t="s">
        <v>508</v>
      </c>
      <c r="C13" s="71" t="s">
        <v>523</v>
      </c>
      <c r="D13" s="77" t="s">
        <v>1090</v>
      </c>
      <c r="E13" s="72" t="s">
        <v>509</v>
      </c>
    </row>
    <row r="14" spans="1:7" x14ac:dyDescent="0.25">
      <c r="A14" s="3">
        <v>1090</v>
      </c>
      <c r="B14" s="16" t="s">
        <v>0</v>
      </c>
      <c r="C14" s="69">
        <v>1074970.2</v>
      </c>
      <c r="D14" s="76">
        <v>196.55840000000001</v>
      </c>
      <c r="E14" s="70">
        <f>C14/D14</f>
        <v>5468.9608788024316</v>
      </c>
      <c r="G14" s="16"/>
    </row>
    <row r="15" spans="1:7" x14ac:dyDescent="0.25">
      <c r="A15" s="3">
        <v>1091</v>
      </c>
      <c r="B15" s="16" t="s">
        <v>1</v>
      </c>
      <c r="C15" s="69">
        <v>15318351.029999999</v>
      </c>
      <c r="D15" s="76">
        <v>2094.6626000000001</v>
      </c>
      <c r="E15" s="70">
        <f t="shared" ref="E15:E78" si="0">C15/D15</f>
        <v>7313.0398327635194</v>
      </c>
      <c r="G15" s="16"/>
    </row>
    <row r="16" spans="1:7" x14ac:dyDescent="0.25">
      <c r="A16" s="3">
        <v>1092</v>
      </c>
      <c r="B16" s="16" t="s">
        <v>2</v>
      </c>
      <c r="C16" s="69">
        <v>1780013.75</v>
      </c>
      <c r="D16" s="76">
        <v>135.27260000000001</v>
      </c>
      <c r="E16" s="70">
        <f t="shared" si="0"/>
        <v>13158.716177555541</v>
      </c>
      <c r="G16" s="16"/>
    </row>
    <row r="17" spans="1:7" x14ac:dyDescent="0.25">
      <c r="A17" s="3">
        <v>2089</v>
      </c>
      <c r="B17" s="16" t="s">
        <v>3</v>
      </c>
      <c r="C17" s="69">
        <v>1501330.45</v>
      </c>
      <c r="D17" s="76">
        <v>262.75150000000002</v>
      </c>
      <c r="E17" s="70">
        <f t="shared" si="0"/>
        <v>5713.8796543502121</v>
      </c>
      <c r="G17" s="16"/>
    </row>
    <row r="18" spans="1:7" x14ac:dyDescent="0.25">
      <c r="A18" s="3">
        <v>2090</v>
      </c>
      <c r="B18" s="16" t="s">
        <v>4</v>
      </c>
      <c r="C18" s="69">
        <v>1688530.65</v>
      </c>
      <c r="D18" s="76">
        <v>239.27440000000001</v>
      </c>
      <c r="E18" s="70">
        <f t="shared" si="0"/>
        <v>7056.8796745493864</v>
      </c>
      <c r="G18" s="16"/>
    </row>
    <row r="19" spans="1:7" x14ac:dyDescent="0.25">
      <c r="A19" s="3">
        <v>2097</v>
      </c>
      <c r="B19" s="16" t="s">
        <v>5</v>
      </c>
      <c r="C19" s="69">
        <v>10319016.220000001</v>
      </c>
      <c r="D19" s="76">
        <v>2111.39</v>
      </c>
      <c r="E19" s="70">
        <f t="shared" si="0"/>
        <v>4887.3094122829043</v>
      </c>
      <c r="G19" s="16"/>
    </row>
    <row r="20" spans="1:7" x14ac:dyDescent="0.25">
      <c r="A20" s="3">
        <v>3031</v>
      </c>
      <c r="B20" s="16" t="s">
        <v>6</v>
      </c>
      <c r="C20" s="69">
        <v>5200340.01</v>
      </c>
      <c r="D20" s="76">
        <v>286.52260000000001</v>
      </c>
      <c r="E20" s="70">
        <f t="shared" si="0"/>
        <v>18149.84231610351</v>
      </c>
      <c r="G20" s="16"/>
    </row>
    <row r="21" spans="1:7" x14ac:dyDescent="0.25">
      <c r="A21" s="3">
        <v>3032</v>
      </c>
      <c r="B21" s="16" t="s">
        <v>7</v>
      </c>
      <c r="C21" s="69">
        <v>3979920.07</v>
      </c>
      <c r="D21" s="76">
        <v>324.17509999999999</v>
      </c>
      <c r="E21" s="70">
        <f t="shared" si="0"/>
        <v>12277.068997588032</v>
      </c>
      <c r="G21" s="16"/>
    </row>
    <row r="22" spans="1:7" x14ac:dyDescent="0.25">
      <c r="A22" s="3">
        <v>3033</v>
      </c>
      <c r="B22" s="16" t="s">
        <v>8</v>
      </c>
      <c r="C22" s="69">
        <v>1516014.29</v>
      </c>
      <c r="D22" s="76">
        <v>113.5253</v>
      </c>
      <c r="E22" s="70">
        <f t="shared" si="0"/>
        <v>13353.977395347116</v>
      </c>
      <c r="G22" s="16"/>
    </row>
    <row r="23" spans="1:7" x14ac:dyDescent="0.25">
      <c r="A23" s="3">
        <v>4106</v>
      </c>
      <c r="B23" s="16" t="s">
        <v>9</v>
      </c>
      <c r="C23" s="69">
        <v>2659717.2000000002</v>
      </c>
      <c r="D23" s="76">
        <v>256.52969999999999</v>
      </c>
      <c r="E23" s="70">
        <f t="shared" si="0"/>
        <v>10368.067323198835</v>
      </c>
      <c r="G23" s="16"/>
    </row>
    <row r="24" spans="1:7" x14ac:dyDescent="0.25">
      <c r="A24" s="3">
        <v>4109</v>
      </c>
      <c r="B24" s="16" t="s">
        <v>10</v>
      </c>
      <c r="C24" s="69">
        <v>5038164.41</v>
      </c>
      <c r="D24" s="76">
        <v>500.95</v>
      </c>
      <c r="E24" s="70">
        <f t="shared" si="0"/>
        <v>10057.220101806568</v>
      </c>
      <c r="G24" s="16"/>
    </row>
    <row r="25" spans="1:7" x14ac:dyDescent="0.25">
      <c r="A25" s="3">
        <v>4110</v>
      </c>
      <c r="B25" s="16" t="s">
        <v>11</v>
      </c>
      <c r="C25" s="69">
        <v>14240630.560000001</v>
      </c>
      <c r="D25" s="76">
        <v>1971.3051</v>
      </c>
      <c r="E25" s="70">
        <f t="shared" si="0"/>
        <v>7223.9606948716364</v>
      </c>
      <c r="G25" s="16"/>
    </row>
    <row r="26" spans="1:7" x14ac:dyDescent="0.25">
      <c r="A26" s="3">
        <v>5120</v>
      </c>
      <c r="B26" s="16" t="s">
        <v>12</v>
      </c>
      <c r="C26" s="69">
        <v>988004.07</v>
      </c>
      <c r="D26" s="76">
        <v>376.74540000000002</v>
      </c>
      <c r="E26" s="70">
        <f t="shared" si="0"/>
        <v>2622.4714887029804</v>
      </c>
      <c r="G26" s="16"/>
    </row>
    <row r="27" spans="1:7" x14ac:dyDescent="0.25">
      <c r="A27" s="3">
        <v>5121</v>
      </c>
      <c r="B27" s="16" t="s">
        <v>13</v>
      </c>
      <c r="C27" s="69">
        <v>1974427.89</v>
      </c>
      <c r="D27" s="76">
        <v>676.50549999999998</v>
      </c>
      <c r="E27" s="70">
        <f t="shared" si="0"/>
        <v>2918.5688660328701</v>
      </c>
      <c r="G27" s="16"/>
    </row>
    <row r="28" spans="1:7" x14ac:dyDescent="0.25">
      <c r="A28" s="3">
        <v>5122</v>
      </c>
      <c r="B28" s="16" t="s">
        <v>14</v>
      </c>
      <c r="C28" s="69">
        <v>872578.22</v>
      </c>
      <c r="D28" s="76">
        <v>304.37599999999998</v>
      </c>
      <c r="E28" s="70">
        <f t="shared" si="0"/>
        <v>2866.7773411832736</v>
      </c>
      <c r="G28" s="16"/>
    </row>
    <row r="29" spans="1:7" x14ac:dyDescent="0.25">
      <c r="A29" s="3">
        <v>5123</v>
      </c>
      <c r="B29" s="16" t="s">
        <v>15</v>
      </c>
      <c r="C29" s="69">
        <v>8393440.8599999994</v>
      </c>
      <c r="D29" s="76">
        <v>1592.3928000000001</v>
      </c>
      <c r="E29" s="70">
        <f t="shared" si="0"/>
        <v>5270.9613231107296</v>
      </c>
      <c r="G29" s="16"/>
    </row>
    <row r="30" spans="1:7" x14ac:dyDescent="0.25">
      <c r="A30" s="3">
        <v>5124</v>
      </c>
      <c r="B30" s="16" t="s">
        <v>16</v>
      </c>
      <c r="C30" s="69">
        <v>1489367.07</v>
      </c>
      <c r="D30" s="76">
        <v>534.58680000000004</v>
      </c>
      <c r="E30" s="70">
        <f t="shared" si="0"/>
        <v>2786.0154235009168</v>
      </c>
      <c r="G30" s="16"/>
    </row>
    <row r="31" spans="1:7" x14ac:dyDescent="0.25">
      <c r="A31" s="3">
        <v>5127</v>
      </c>
      <c r="B31" s="16" t="s">
        <v>17</v>
      </c>
      <c r="C31" s="69">
        <v>3333034.76</v>
      </c>
      <c r="D31" s="76">
        <v>156.9195</v>
      </c>
      <c r="E31" s="70">
        <f t="shared" si="0"/>
        <v>21240.41154859657</v>
      </c>
      <c r="G31" s="16"/>
    </row>
    <row r="32" spans="1:7" x14ac:dyDescent="0.25">
      <c r="A32" s="3">
        <v>5128</v>
      </c>
      <c r="B32" s="16" t="s">
        <v>18</v>
      </c>
      <c r="C32" s="69">
        <v>9646715.4000000004</v>
      </c>
      <c r="D32" s="76">
        <v>2109.0725000000002</v>
      </c>
      <c r="E32" s="70">
        <f t="shared" si="0"/>
        <v>4573.9136042027949</v>
      </c>
      <c r="G32" s="16"/>
    </row>
    <row r="33" spans="1:7" x14ac:dyDescent="0.25">
      <c r="A33" s="3">
        <v>6101</v>
      </c>
      <c r="B33" s="16" t="s">
        <v>19</v>
      </c>
      <c r="C33" s="69">
        <v>2849070.29</v>
      </c>
      <c r="D33" s="76">
        <v>245.0163</v>
      </c>
      <c r="E33" s="70">
        <f t="shared" si="0"/>
        <v>11628.08470293609</v>
      </c>
      <c r="G33" s="16"/>
    </row>
    <row r="34" spans="1:7" x14ac:dyDescent="0.25">
      <c r="A34" s="3">
        <v>6103</v>
      </c>
      <c r="B34" s="16" t="s">
        <v>20</v>
      </c>
      <c r="C34" s="69">
        <v>1352324.26</v>
      </c>
      <c r="D34" s="76">
        <v>158.40199999999999</v>
      </c>
      <c r="E34" s="70">
        <f t="shared" si="0"/>
        <v>8537.292837211653</v>
      </c>
      <c r="G34" s="16"/>
    </row>
    <row r="35" spans="1:7" x14ac:dyDescent="0.25">
      <c r="A35" s="3">
        <v>6104</v>
      </c>
      <c r="B35" s="16" t="s">
        <v>21</v>
      </c>
      <c r="C35" s="69">
        <v>5799350.1299999999</v>
      </c>
      <c r="D35" s="76">
        <v>1042.9561000000001</v>
      </c>
      <c r="E35" s="70">
        <f t="shared" si="0"/>
        <v>5560.4930351335015</v>
      </c>
      <c r="G35" s="16"/>
    </row>
    <row r="36" spans="1:7" x14ac:dyDescent="0.25">
      <c r="A36" s="3">
        <v>7121</v>
      </c>
      <c r="B36" s="16" t="s">
        <v>22</v>
      </c>
      <c r="C36" s="69">
        <v>1300475.95</v>
      </c>
      <c r="D36" s="76">
        <v>148.54640000000001</v>
      </c>
      <c r="E36" s="70">
        <f t="shared" si="0"/>
        <v>8754.6783361966354</v>
      </c>
      <c r="G36" s="16"/>
    </row>
    <row r="37" spans="1:7" x14ac:dyDescent="0.25">
      <c r="A37" s="3">
        <v>7122</v>
      </c>
      <c r="B37" s="16" t="s">
        <v>23</v>
      </c>
      <c r="C37" s="69">
        <v>731096.16</v>
      </c>
      <c r="D37" s="76">
        <v>98.6721</v>
      </c>
      <c r="E37" s="70">
        <f t="shared" si="0"/>
        <v>7409.3503634766057</v>
      </c>
      <c r="G37" s="16"/>
    </row>
    <row r="38" spans="1:7" x14ac:dyDescent="0.25">
      <c r="A38" s="3">
        <v>7123</v>
      </c>
      <c r="B38" s="16" t="s">
        <v>24</v>
      </c>
      <c r="C38" s="69">
        <v>3421530.51</v>
      </c>
      <c r="D38" s="76">
        <v>630.85199999999998</v>
      </c>
      <c r="E38" s="70">
        <f t="shared" si="0"/>
        <v>5423.6659470050026</v>
      </c>
      <c r="G38" s="16"/>
    </row>
    <row r="39" spans="1:7" x14ac:dyDescent="0.25">
      <c r="A39" s="3">
        <v>7124</v>
      </c>
      <c r="B39" s="16" t="s">
        <v>25</v>
      </c>
      <c r="C39" s="69">
        <v>1787990.96</v>
      </c>
      <c r="D39" s="76">
        <v>314.12920000000003</v>
      </c>
      <c r="E39" s="70">
        <f t="shared" si="0"/>
        <v>5691.8967100161326</v>
      </c>
      <c r="G39" s="16"/>
    </row>
    <row r="40" spans="1:7" x14ac:dyDescent="0.25">
      <c r="A40" s="3">
        <v>7125</v>
      </c>
      <c r="B40" s="16" t="s">
        <v>26</v>
      </c>
      <c r="C40" s="69">
        <v>686516.84</v>
      </c>
      <c r="D40" s="76">
        <v>101.57089999999999</v>
      </c>
      <c r="E40" s="70">
        <f t="shared" si="0"/>
        <v>6758.9914040340291</v>
      </c>
      <c r="G40" s="16"/>
    </row>
    <row r="41" spans="1:7" x14ac:dyDescent="0.25">
      <c r="A41" s="3">
        <v>7126</v>
      </c>
      <c r="B41" s="16" t="s">
        <v>27</v>
      </c>
      <c r="C41" s="69">
        <v>417476.69</v>
      </c>
      <c r="D41" s="76">
        <v>58.598599999999998</v>
      </c>
      <c r="E41" s="70">
        <f t="shared" si="0"/>
        <v>7124.3458034833602</v>
      </c>
      <c r="G41" s="16"/>
    </row>
    <row r="42" spans="1:7" x14ac:dyDescent="0.25">
      <c r="A42" s="3">
        <v>7129</v>
      </c>
      <c r="B42" s="16" t="s">
        <v>28</v>
      </c>
      <c r="C42" s="69">
        <v>5554389.0300000003</v>
      </c>
      <c r="D42" s="76">
        <v>803.46860000000004</v>
      </c>
      <c r="E42" s="70">
        <f t="shared" si="0"/>
        <v>6913.0131905590333</v>
      </c>
      <c r="G42" s="16"/>
    </row>
    <row r="43" spans="1:7" x14ac:dyDescent="0.25">
      <c r="A43" s="3">
        <v>8106</v>
      </c>
      <c r="B43" s="16" t="s">
        <v>29</v>
      </c>
      <c r="C43" s="69">
        <v>2843902.87</v>
      </c>
      <c r="D43" s="76">
        <v>472.70979999999997</v>
      </c>
      <c r="E43" s="70">
        <f t="shared" si="0"/>
        <v>6016.1707457725652</v>
      </c>
      <c r="G43" s="16"/>
    </row>
    <row r="44" spans="1:7" x14ac:dyDescent="0.25">
      <c r="A44" s="3">
        <v>8107</v>
      </c>
      <c r="B44" s="16" t="s">
        <v>30</v>
      </c>
      <c r="C44" s="69">
        <v>8010775.2699999996</v>
      </c>
      <c r="D44" s="76">
        <v>1093.2135000000001</v>
      </c>
      <c r="E44" s="70">
        <f t="shared" si="0"/>
        <v>7327.7317468179808</v>
      </c>
      <c r="G44" s="16"/>
    </row>
    <row r="45" spans="1:7" x14ac:dyDescent="0.25">
      <c r="A45" s="3">
        <v>8111</v>
      </c>
      <c r="B45" s="16" t="s">
        <v>31</v>
      </c>
      <c r="C45" s="69">
        <v>3471585.47</v>
      </c>
      <c r="D45" s="76">
        <v>665.99659999999994</v>
      </c>
      <c r="E45" s="70">
        <f t="shared" si="0"/>
        <v>5212.6174067555303</v>
      </c>
      <c r="G45" s="16"/>
    </row>
    <row r="46" spans="1:7" x14ac:dyDescent="0.25">
      <c r="A46" s="3">
        <v>9077</v>
      </c>
      <c r="B46" s="16" t="s">
        <v>32</v>
      </c>
      <c r="C46" s="69">
        <v>1916046.7</v>
      </c>
      <c r="D46" s="76">
        <v>432.16239999999999</v>
      </c>
      <c r="E46" s="70">
        <f t="shared" si="0"/>
        <v>4433.6265718628001</v>
      </c>
      <c r="G46" s="16"/>
    </row>
    <row r="47" spans="1:7" x14ac:dyDescent="0.25">
      <c r="A47" s="3">
        <v>9078</v>
      </c>
      <c r="B47" s="16" t="s">
        <v>33</v>
      </c>
      <c r="C47" s="69">
        <v>457418.4</v>
      </c>
      <c r="D47" s="76">
        <v>184.2527</v>
      </c>
      <c r="E47" s="70">
        <f t="shared" si="0"/>
        <v>2482.560092742196</v>
      </c>
      <c r="G47" s="16"/>
    </row>
    <row r="48" spans="1:7" x14ac:dyDescent="0.25">
      <c r="A48" s="3">
        <v>9079</v>
      </c>
      <c r="B48" s="16" t="s">
        <v>34</v>
      </c>
      <c r="C48" s="69">
        <v>547061.81000000006</v>
      </c>
      <c r="D48" s="76">
        <v>151.68469999999999</v>
      </c>
      <c r="E48" s="70">
        <f t="shared" si="0"/>
        <v>3606.5721196666514</v>
      </c>
      <c r="G48" s="16"/>
    </row>
    <row r="49" spans="1:7" x14ac:dyDescent="0.25">
      <c r="A49" s="3">
        <v>9080</v>
      </c>
      <c r="B49" s="16" t="s">
        <v>35</v>
      </c>
      <c r="C49" s="69">
        <v>2373703.0099999998</v>
      </c>
      <c r="D49" s="76">
        <v>764.54269999999997</v>
      </c>
      <c r="E49" s="70">
        <f t="shared" si="0"/>
        <v>3104.7356936375168</v>
      </c>
      <c r="G49" s="16"/>
    </row>
    <row r="50" spans="1:7" x14ac:dyDescent="0.25">
      <c r="A50" s="3">
        <v>10087</v>
      </c>
      <c r="B50" s="16" t="s">
        <v>36</v>
      </c>
      <c r="C50" s="69">
        <v>12377783.01</v>
      </c>
      <c r="D50" s="76">
        <v>1760.2190000000001</v>
      </c>
      <c r="E50" s="70">
        <f t="shared" si="0"/>
        <v>7031.9562565794367</v>
      </c>
      <c r="G50" s="16"/>
    </row>
    <row r="51" spans="1:7" x14ac:dyDescent="0.25">
      <c r="A51" s="3">
        <v>10089</v>
      </c>
      <c r="B51" s="16" t="s">
        <v>37</v>
      </c>
      <c r="C51" s="69">
        <v>6637266.0700000003</v>
      </c>
      <c r="D51" s="76">
        <v>1396.126</v>
      </c>
      <c r="E51" s="70">
        <f t="shared" si="0"/>
        <v>4754.0594974952119</v>
      </c>
      <c r="G51" s="16"/>
    </row>
    <row r="52" spans="1:7" x14ac:dyDescent="0.25">
      <c r="A52" s="3">
        <v>10090</v>
      </c>
      <c r="B52" s="16" t="s">
        <v>38</v>
      </c>
      <c r="C52" s="69">
        <v>3075228.84</v>
      </c>
      <c r="D52" s="76">
        <v>353.16359999999997</v>
      </c>
      <c r="E52" s="70">
        <f t="shared" si="0"/>
        <v>8707.6608121561785</v>
      </c>
      <c r="G52" s="16"/>
    </row>
    <row r="53" spans="1:7" x14ac:dyDescent="0.25">
      <c r="A53" s="3">
        <v>10091</v>
      </c>
      <c r="B53" s="16" t="s">
        <v>39</v>
      </c>
      <c r="C53" s="69">
        <v>7013314.4800000004</v>
      </c>
      <c r="D53" s="76">
        <v>1197.1646000000001</v>
      </c>
      <c r="E53" s="70">
        <f t="shared" si="0"/>
        <v>5858.270850975714</v>
      </c>
      <c r="G53" s="16"/>
    </row>
    <row r="54" spans="1:7" x14ac:dyDescent="0.25">
      <c r="A54" s="3">
        <v>10092</v>
      </c>
      <c r="B54" s="16" t="s">
        <v>40</v>
      </c>
      <c r="C54" s="69">
        <v>3205946.71</v>
      </c>
      <c r="D54" s="76">
        <v>535.36069999999995</v>
      </c>
      <c r="E54" s="70">
        <f t="shared" si="0"/>
        <v>5988.3863533501808</v>
      </c>
      <c r="G54" s="16"/>
    </row>
    <row r="55" spans="1:7" x14ac:dyDescent="0.25">
      <c r="A55" s="3">
        <v>10093</v>
      </c>
      <c r="B55" s="16" t="s">
        <v>41</v>
      </c>
      <c r="C55" s="69">
        <v>189338178.59</v>
      </c>
      <c r="D55" s="76">
        <v>15905.625099999999</v>
      </c>
      <c r="E55" s="70">
        <f t="shared" si="0"/>
        <v>11903.85020391308</v>
      </c>
      <c r="G55" s="16"/>
    </row>
    <row r="56" spans="1:7" x14ac:dyDescent="0.25">
      <c r="A56" s="3">
        <v>11076</v>
      </c>
      <c r="B56" s="16" t="s">
        <v>1094</v>
      </c>
      <c r="C56" s="69">
        <v>5311838.3</v>
      </c>
      <c r="D56" s="76">
        <v>648.18010000000004</v>
      </c>
      <c r="E56" s="70">
        <f t="shared" si="0"/>
        <v>8195.0036725903792</v>
      </c>
      <c r="G56" s="16"/>
    </row>
    <row r="57" spans="1:7" x14ac:dyDescent="0.25">
      <c r="A57" s="3">
        <v>11078</v>
      </c>
      <c r="B57" s="16" t="s">
        <v>43</v>
      </c>
      <c r="C57" s="69">
        <v>5362493.42</v>
      </c>
      <c r="D57" s="76">
        <v>789.73810000000003</v>
      </c>
      <c r="E57" s="70">
        <f t="shared" si="0"/>
        <v>6790.2174404400648</v>
      </c>
      <c r="G57" s="16"/>
    </row>
    <row r="58" spans="1:7" x14ac:dyDescent="0.25">
      <c r="A58" s="3">
        <v>11079</v>
      </c>
      <c r="B58" s="16" t="s">
        <v>44</v>
      </c>
      <c r="C58" s="69">
        <v>1712777.86</v>
      </c>
      <c r="D58" s="76">
        <v>242.34360000000001</v>
      </c>
      <c r="E58" s="70">
        <f t="shared" si="0"/>
        <v>7067.5596962329519</v>
      </c>
      <c r="G58" s="16"/>
    </row>
    <row r="59" spans="1:7" x14ac:dyDescent="0.25">
      <c r="A59" s="3">
        <v>11082</v>
      </c>
      <c r="B59" s="16" t="s">
        <v>45</v>
      </c>
      <c r="C59" s="69">
        <v>69807233.569999993</v>
      </c>
      <c r="D59" s="76">
        <v>9074.3217000000004</v>
      </c>
      <c r="E59" s="70">
        <f t="shared" si="0"/>
        <v>7692.8321342189129</v>
      </c>
      <c r="G59" s="16"/>
    </row>
    <row r="60" spans="1:7" x14ac:dyDescent="0.25">
      <c r="A60" s="3">
        <v>12108</v>
      </c>
      <c r="B60" s="16" t="s">
        <v>46</v>
      </c>
      <c r="C60" s="69">
        <v>1572059.39</v>
      </c>
      <c r="D60" s="76">
        <v>577.91999999999996</v>
      </c>
      <c r="E60" s="70">
        <f t="shared" si="0"/>
        <v>2720.2024328626799</v>
      </c>
      <c r="G60" s="16"/>
    </row>
    <row r="61" spans="1:7" x14ac:dyDescent="0.25">
      <c r="A61" s="3">
        <v>12109</v>
      </c>
      <c r="B61" s="16" t="s">
        <v>47</v>
      </c>
      <c r="C61" s="69">
        <v>21253407.329999998</v>
      </c>
      <c r="D61" s="76">
        <v>4186.1035000000002</v>
      </c>
      <c r="E61" s="70">
        <f t="shared" si="0"/>
        <v>5077.1337426320197</v>
      </c>
      <c r="G61" s="16"/>
    </row>
    <row r="62" spans="1:7" x14ac:dyDescent="0.25">
      <c r="A62" s="3">
        <v>12110</v>
      </c>
      <c r="B62" s="16" t="s">
        <v>48</v>
      </c>
      <c r="C62" s="69">
        <v>2593244.35</v>
      </c>
      <c r="D62" s="76">
        <v>700.98130000000003</v>
      </c>
      <c r="E62" s="70">
        <f t="shared" si="0"/>
        <v>3699.4486871475742</v>
      </c>
      <c r="G62" s="16"/>
    </row>
    <row r="63" spans="1:7" x14ac:dyDescent="0.25">
      <c r="A63" s="3">
        <v>13054</v>
      </c>
      <c r="B63" s="16" t="s">
        <v>49</v>
      </c>
      <c r="C63" s="69">
        <v>567164.04</v>
      </c>
      <c r="D63" s="76">
        <v>45.068199999999997</v>
      </c>
      <c r="E63" s="70">
        <f t="shared" si="0"/>
        <v>12584.572714241973</v>
      </c>
      <c r="G63" s="16"/>
    </row>
    <row r="64" spans="1:7" x14ac:dyDescent="0.25">
      <c r="A64" s="3">
        <v>13055</v>
      </c>
      <c r="B64" s="16" t="s">
        <v>50</v>
      </c>
      <c r="C64" s="69">
        <v>3869493.76</v>
      </c>
      <c r="D64" s="76">
        <v>525.1182</v>
      </c>
      <c r="E64" s="70">
        <f t="shared" si="0"/>
        <v>7368.8052708894866</v>
      </c>
      <c r="G64" s="16"/>
    </row>
    <row r="65" spans="1:7" x14ac:dyDescent="0.25">
      <c r="A65" s="3">
        <v>13057</v>
      </c>
      <c r="B65" s="16" t="s">
        <v>51</v>
      </c>
      <c r="C65" s="69">
        <v>361463.31</v>
      </c>
      <c r="D65" s="76">
        <v>30.625699999999998</v>
      </c>
      <c r="E65" s="70">
        <f t="shared" si="0"/>
        <v>11802.613817806614</v>
      </c>
      <c r="G65" s="16"/>
    </row>
    <row r="66" spans="1:7" x14ac:dyDescent="0.25">
      <c r="A66" s="3">
        <v>13058</v>
      </c>
      <c r="B66" s="16" t="s">
        <v>52</v>
      </c>
      <c r="C66" s="69">
        <v>301119.14</v>
      </c>
      <c r="D66" s="76">
        <v>43.578000000000003</v>
      </c>
      <c r="E66" s="70">
        <f t="shared" si="0"/>
        <v>6909.8889347836066</v>
      </c>
      <c r="G66" s="16"/>
    </row>
    <row r="67" spans="1:7" x14ac:dyDescent="0.25">
      <c r="A67" s="3">
        <v>13059</v>
      </c>
      <c r="B67" s="16" t="s">
        <v>53</v>
      </c>
      <c r="C67" s="69">
        <v>2417502.96</v>
      </c>
      <c r="D67" s="76">
        <v>291.98489999999998</v>
      </c>
      <c r="E67" s="70">
        <f t="shared" si="0"/>
        <v>8279.5478807294494</v>
      </c>
      <c r="G67" s="16"/>
    </row>
    <row r="68" spans="1:7" x14ac:dyDescent="0.25">
      <c r="A68" s="3">
        <v>13060</v>
      </c>
      <c r="B68" s="16" t="s">
        <v>54</v>
      </c>
      <c r="C68" s="69">
        <v>421356.03</v>
      </c>
      <c r="D68" s="76">
        <v>37.634599999999999</v>
      </c>
      <c r="E68" s="70">
        <f t="shared" si="0"/>
        <v>11195.974714757165</v>
      </c>
      <c r="G68" s="16"/>
    </row>
    <row r="69" spans="1:7" x14ac:dyDescent="0.25">
      <c r="A69" s="3">
        <v>13061</v>
      </c>
      <c r="B69" s="16" t="s">
        <v>55</v>
      </c>
      <c r="C69" s="69">
        <v>1479802.46</v>
      </c>
      <c r="D69" s="76">
        <v>244.44470000000001</v>
      </c>
      <c r="E69" s="70">
        <f t="shared" si="0"/>
        <v>6053.7310074630368</v>
      </c>
      <c r="G69" s="16"/>
    </row>
    <row r="70" spans="1:7" x14ac:dyDescent="0.25">
      <c r="A70" s="3">
        <v>13062</v>
      </c>
      <c r="B70" s="16" t="s">
        <v>56</v>
      </c>
      <c r="C70" s="69">
        <v>399747.63</v>
      </c>
      <c r="D70" s="76">
        <v>32.832900000000002</v>
      </c>
      <c r="E70" s="70">
        <f t="shared" si="0"/>
        <v>12175.215408934331</v>
      </c>
      <c r="G70" s="16"/>
    </row>
    <row r="71" spans="1:7" x14ac:dyDescent="0.25">
      <c r="A71" s="3">
        <v>14126</v>
      </c>
      <c r="B71" s="16" t="s">
        <v>57</v>
      </c>
      <c r="C71" s="69">
        <v>7445617.8700000001</v>
      </c>
      <c r="D71" s="76">
        <v>872.66449999999998</v>
      </c>
      <c r="E71" s="70">
        <f t="shared" si="0"/>
        <v>8532.0508282392602</v>
      </c>
      <c r="G71" s="16"/>
    </row>
    <row r="72" spans="1:7" x14ac:dyDescent="0.25">
      <c r="A72" s="3">
        <v>14127</v>
      </c>
      <c r="B72" s="16" t="s">
        <v>58</v>
      </c>
      <c r="C72" s="69">
        <v>3420380.94</v>
      </c>
      <c r="D72" s="76">
        <v>613.03779999999995</v>
      </c>
      <c r="E72" s="70">
        <f t="shared" si="0"/>
        <v>5579.3964744098985</v>
      </c>
      <c r="G72" s="16"/>
    </row>
    <row r="73" spans="1:7" x14ac:dyDescent="0.25">
      <c r="A73" s="3">
        <v>14129</v>
      </c>
      <c r="B73" s="16" t="s">
        <v>59</v>
      </c>
      <c r="C73" s="69">
        <v>12869906.74</v>
      </c>
      <c r="D73" s="76">
        <v>1974.2815000000001</v>
      </c>
      <c r="E73" s="70">
        <f t="shared" si="0"/>
        <v>6518.7799916070735</v>
      </c>
      <c r="G73" s="16"/>
    </row>
    <row r="74" spans="1:7" x14ac:dyDescent="0.25">
      <c r="A74" s="3">
        <v>14130</v>
      </c>
      <c r="B74" s="16" t="s">
        <v>60</v>
      </c>
      <c r="C74" s="69">
        <v>11077379.43</v>
      </c>
      <c r="D74" s="76">
        <v>712.15869999999995</v>
      </c>
      <c r="E74" s="70">
        <f t="shared" si="0"/>
        <v>15554.650150310599</v>
      </c>
      <c r="G74" s="16"/>
    </row>
    <row r="75" spans="1:7" x14ac:dyDescent="0.25">
      <c r="A75" s="3">
        <v>15001</v>
      </c>
      <c r="B75" s="16" t="s">
        <v>61</v>
      </c>
      <c r="C75" s="69">
        <v>1311969.83</v>
      </c>
      <c r="D75" s="76">
        <v>329.6995</v>
      </c>
      <c r="E75" s="70">
        <f t="shared" si="0"/>
        <v>3979.2897168482209</v>
      </c>
      <c r="G75" s="16"/>
    </row>
    <row r="76" spans="1:7" x14ac:dyDescent="0.25">
      <c r="A76" s="3">
        <v>15002</v>
      </c>
      <c r="B76" s="16" t="s">
        <v>62</v>
      </c>
      <c r="C76" s="69">
        <v>43497208.259999998</v>
      </c>
      <c r="D76" s="76">
        <v>3298.4292</v>
      </c>
      <c r="E76" s="70">
        <f t="shared" si="0"/>
        <v>13187.249330681403</v>
      </c>
      <c r="G76" s="16"/>
    </row>
    <row r="77" spans="1:7" x14ac:dyDescent="0.25">
      <c r="A77" s="3">
        <v>15003</v>
      </c>
      <c r="B77" s="16" t="s">
        <v>63</v>
      </c>
      <c r="C77" s="69">
        <v>3189451.08</v>
      </c>
      <c r="D77" s="76">
        <v>174.8295</v>
      </c>
      <c r="E77" s="70">
        <f t="shared" si="0"/>
        <v>18243.208840613283</v>
      </c>
      <c r="G77" s="16"/>
    </row>
    <row r="78" spans="1:7" x14ac:dyDescent="0.25">
      <c r="A78" s="3">
        <v>15004</v>
      </c>
      <c r="B78" s="16" t="s">
        <v>64</v>
      </c>
      <c r="C78" s="69">
        <v>1661448.54</v>
      </c>
      <c r="D78" s="76">
        <v>283.56939999999997</v>
      </c>
      <c r="E78" s="70">
        <f t="shared" si="0"/>
        <v>5859.0543972657142</v>
      </c>
      <c r="G78" s="16"/>
    </row>
    <row r="79" spans="1:7" x14ac:dyDescent="0.25">
      <c r="A79" s="3">
        <v>16090</v>
      </c>
      <c r="B79" s="16" t="s">
        <v>65</v>
      </c>
      <c r="C79" s="69">
        <v>30610621.039999999</v>
      </c>
      <c r="D79" s="76">
        <v>5005.4035000000003</v>
      </c>
      <c r="E79" s="70">
        <f t="shared" ref="E79:E142" si="1">C79/D79</f>
        <v>6115.5151707549649</v>
      </c>
      <c r="G79" s="16"/>
    </row>
    <row r="80" spans="1:7" x14ac:dyDescent="0.25">
      <c r="A80" s="3">
        <v>16092</v>
      </c>
      <c r="B80" s="16" t="s">
        <v>66</v>
      </c>
      <c r="C80" s="69">
        <v>1280303.93</v>
      </c>
      <c r="D80" s="76">
        <v>192.6626</v>
      </c>
      <c r="E80" s="70">
        <f t="shared" si="1"/>
        <v>6645.3163717296457</v>
      </c>
      <c r="G80" s="16"/>
    </row>
    <row r="81" spans="1:7" x14ac:dyDescent="0.25">
      <c r="A81" s="3">
        <v>16094</v>
      </c>
      <c r="B81" s="16" t="s">
        <v>67</v>
      </c>
      <c r="C81" s="69">
        <v>1810337.92</v>
      </c>
      <c r="D81" s="76">
        <v>311.17899999999997</v>
      </c>
      <c r="E81" s="70">
        <f t="shared" si="1"/>
        <v>5817.6738147497099</v>
      </c>
      <c r="G81" s="16"/>
    </row>
    <row r="82" spans="1:7" x14ac:dyDescent="0.25">
      <c r="A82" s="3">
        <v>16096</v>
      </c>
      <c r="B82" s="16" t="s">
        <v>68</v>
      </c>
      <c r="C82" s="69">
        <v>35396064.549999997</v>
      </c>
      <c r="D82" s="76">
        <v>3613.3346000000001</v>
      </c>
      <c r="E82" s="70">
        <f t="shared" si="1"/>
        <v>9795.9553897942351</v>
      </c>
      <c r="G82" s="16"/>
    </row>
    <row r="83" spans="1:7" x14ac:dyDescent="0.25">
      <c r="A83" s="3">
        <v>16097</v>
      </c>
      <c r="B83" s="16" t="s">
        <v>69</v>
      </c>
      <c r="C83" s="69">
        <v>2827645.92</v>
      </c>
      <c r="D83" s="76">
        <v>319.97609999999997</v>
      </c>
      <c r="E83" s="70">
        <f t="shared" si="1"/>
        <v>8837.0535174345841</v>
      </c>
      <c r="G83" s="16"/>
    </row>
    <row r="84" spans="1:7" x14ac:dyDescent="0.25">
      <c r="A84" s="3">
        <v>17121</v>
      </c>
      <c r="B84" s="16" t="s">
        <v>70</v>
      </c>
      <c r="C84" s="69">
        <v>854769.01</v>
      </c>
      <c r="D84" s="76">
        <v>88.535499999999999</v>
      </c>
      <c r="E84" s="70">
        <f t="shared" si="1"/>
        <v>9654.534169909246</v>
      </c>
      <c r="G84" s="16"/>
    </row>
    <row r="85" spans="1:7" x14ac:dyDescent="0.25">
      <c r="A85" s="3">
        <v>17122</v>
      </c>
      <c r="B85" s="16" t="s">
        <v>71</v>
      </c>
      <c r="C85" s="69">
        <v>992125.04</v>
      </c>
      <c r="D85" s="76">
        <v>125.79130000000001</v>
      </c>
      <c r="E85" s="70">
        <f t="shared" si="1"/>
        <v>7887.071999414904</v>
      </c>
      <c r="G85" s="16"/>
    </row>
    <row r="86" spans="1:7" x14ac:dyDescent="0.25">
      <c r="A86" s="3">
        <v>17124</v>
      </c>
      <c r="B86" s="16" t="s">
        <v>72</v>
      </c>
      <c r="C86" s="69">
        <v>551297.17000000004</v>
      </c>
      <c r="D86" s="76">
        <v>38.988199999999999</v>
      </c>
      <c r="E86" s="70">
        <f t="shared" si="1"/>
        <v>14140.103159417466</v>
      </c>
      <c r="G86" s="16"/>
    </row>
    <row r="87" spans="1:7" x14ac:dyDescent="0.25">
      <c r="A87" s="3">
        <v>17125</v>
      </c>
      <c r="B87" s="16" t="s">
        <v>73</v>
      </c>
      <c r="C87" s="69">
        <v>8217384.6500000004</v>
      </c>
      <c r="D87" s="76">
        <v>758.97140000000002</v>
      </c>
      <c r="E87" s="70">
        <f t="shared" si="1"/>
        <v>10827.001715743176</v>
      </c>
      <c r="G87" s="16"/>
    </row>
    <row r="88" spans="1:7" x14ac:dyDescent="0.25">
      <c r="A88" s="3">
        <v>17126</v>
      </c>
      <c r="B88" s="16" t="s">
        <v>74</v>
      </c>
      <c r="C88" s="69">
        <v>1796359.86</v>
      </c>
      <c r="D88" s="76">
        <v>140.99709999999999</v>
      </c>
      <c r="E88" s="70">
        <f t="shared" si="1"/>
        <v>12740.402887718968</v>
      </c>
      <c r="G88" s="16"/>
    </row>
    <row r="89" spans="1:7" x14ac:dyDescent="0.25">
      <c r="A89" s="3">
        <v>18047</v>
      </c>
      <c r="B89" s="16" t="s">
        <v>75</v>
      </c>
      <c r="C89" s="69">
        <v>1504135.19</v>
      </c>
      <c r="D89" s="76">
        <v>617.4058</v>
      </c>
      <c r="E89" s="70">
        <f t="shared" si="1"/>
        <v>2436.2181080903351</v>
      </c>
      <c r="G89" s="16"/>
    </row>
    <row r="90" spans="1:7" x14ac:dyDescent="0.25">
      <c r="A90" s="3">
        <v>18050</v>
      </c>
      <c r="B90" s="16" t="s">
        <v>76</v>
      </c>
      <c r="C90" s="69">
        <v>1663604.63</v>
      </c>
      <c r="D90" s="76">
        <v>435.93790000000001</v>
      </c>
      <c r="E90" s="70">
        <f t="shared" si="1"/>
        <v>3816.1504884067199</v>
      </c>
      <c r="G90" s="16"/>
    </row>
    <row r="91" spans="1:7" x14ac:dyDescent="0.25">
      <c r="A91" s="3">
        <v>19139</v>
      </c>
      <c r="B91" s="16" t="s">
        <v>77</v>
      </c>
      <c r="C91" s="69">
        <v>2792923.51</v>
      </c>
      <c r="D91" s="76">
        <v>482.30119999999999</v>
      </c>
      <c r="E91" s="70">
        <f t="shared" si="1"/>
        <v>5790.828449110224</v>
      </c>
      <c r="G91" s="16"/>
    </row>
    <row r="92" spans="1:7" x14ac:dyDescent="0.25">
      <c r="A92" s="3">
        <v>19140</v>
      </c>
      <c r="B92" s="16" t="s">
        <v>78</v>
      </c>
      <c r="C92" s="69">
        <v>1249894.25</v>
      </c>
      <c r="D92" s="76">
        <v>148.15360000000001</v>
      </c>
      <c r="E92" s="70">
        <f t="shared" si="1"/>
        <v>8436.4757251933115</v>
      </c>
      <c r="G92" s="16"/>
    </row>
    <row r="93" spans="1:7" x14ac:dyDescent="0.25">
      <c r="A93" s="3">
        <v>19142</v>
      </c>
      <c r="B93" s="16" t="s">
        <v>79</v>
      </c>
      <c r="C93" s="69">
        <v>49622781.020000003</v>
      </c>
      <c r="D93" s="76">
        <v>5707.2456000000002</v>
      </c>
      <c r="E93" s="70">
        <f t="shared" si="1"/>
        <v>8694.6987212185159</v>
      </c>
      <c r="G93" s="16"/>
    </row>
    <row r="94" spans="1:7" x14ac:dyDescent="0.25">
      <c r="A94" s="3">
        <v>19144</v>
      </c>
      <c r="B94" s="16" t="s">
        <v>80</v>
      </c>
      <c r="C94" s="69">
        <v>4654235.46</v>
      </c>
      <c r="D94" s="76">
        <v>650.35220000000004</v>
      </c>
      <c r="E94" s="70">
        <f t="shared" si="1"/>
        <v>7156.4845325348324</v>
      </c>
      <c r="G94" s="16"/>
    </row>
    <row r="95" spans="1:7" x14ac:dyDescent="0.25">
      <c r="A95" s="3">
        <v>19147</v>
      </c>
      <c r="B95" s="16" t="s">
        <v>81</v>
      </c>
      <c r="C95" s="69">
        <v>1209061.25</v>
      </c>
      <c r="D95" s="76">
        <v>170.98099999999999</v>
      </c>
      <c r="E95" s="70">
        <f t="shared" si="1"/>
        <v>7071.3193278785366</v>
      </c>
      <c r="G95" s="16"/>
    </row>
    <row r="96" spans="1:7" x14ac:dyDescent="0.25">
      <c r="A96" s="3">
        <v>19148</v>
      </c>
      <c r="B96" s="16" t="s">
        <v>82</v>
      </c>
      <c r="C96" s="69">
        <v>12517143.27</v>
      </c>
      <c r="D96" s="76">
        <v>1867.4848999999999</v>
      </c>
      <c r="E96" s="70">
        <f t="shared" si="1"/>
        <v>6702.6744205535479</v>
      </c>
      <c r="G96" s="16"/>
    </row>
    <row r="97" spans="1:7" x14ac:dyDescent="0.25">
      <c r="A97" s="3">
        <v>19149</v>
      </c>
      <c r="B97" s="16" t="s">
        <v>83</v>
      </c>
      <c r="C97" s="69">
        <v>18689508.640000001</v>
      </c>
      <c r="D97" s="76">
        <v>1850.7039</v>
      </c>
      <c r="E97" s="70">
        <f t="shared" si="1"/>
        <v>10098.594723877764</v>
      </c>
      <c r="G97" s="16"/>
    </row>
    <row r="98" spans="1:7" x14ac:dyDescent="0.25">
      <c r="A98" s="3">
        <v>19150</v>
      </c>
      <c r="B98" s="16" t="s">
        <v>84</v>
      </c>
      <c r="C98" s="69">
        <v>1747389.95</v>
      </c>
      <c r="D98" s="76">
        <v>232.50800000000001</v>
      </c>
      <c r="E98" s="70">
        <f t="shared" si="1"/>
        <v>7515.3971046157549</v>
      </c>
      <c r="G98" s="16"/>
    </row>
    <row r="99" spans="1:7" x14ac:dyDescent="0.25">
      <c r="A99" s="3">
        <v>19151</v>
      </c>
      <c r="B99" s="16" t="s">
        <v>85</v>
      </c>
      <c r="C99" s="69">
        <v>4125321.57</v>
      </c>
      <c r="D99" s="76">
        <v>399.11329999999998</v>
      </c>
      <c r="E99" s="70">
        <f t="shared" si="1"/>
        <v>10336.216733443862</v>
      </c>
      <c r="G99" s="16"/>
    </row>
    <row r="100" spans="1:7" x14ac:dyDescent="0.25">
      <c r="A100" s="3">
        <v>19152</v>
      </c>
      <c r="B100" s="16" t="s">
        <v>86</v>
      </c>
      <c r="C100" s="69">
        <v>32797497.550000001</v>
      </c>
      <c r="D100" s="76">
        <v>3679.5239999999999</v>
      </c>
      <c r="E100" s="70">
        <f t="shared" si="1"/>
        <v>8913.5164086441619</v>
      </c>
      <c r="G100" s="16"/>
    </row>
    <row r="101" spans="1:7" x14ac:dyDescent="0.25">
      <c r="A101" s="3">
        <v>20001</v>
      </c>
      <c r="B101" s="16" t="s">
        <v>87</v>
      </c>
      <c r="C101" s="69">
        <v>4453093.1900000004</v>
      </c>
      <c r="D101" s="76">
        <v>849.02930000000003</v>
      </c>
      <c r="E101" s="70">
        <f t="shared" si="1"/>
        <v>5244.9228666195622</v>
      </c>
      <c r="G101" s="16"/>
    </row>
    <row r="102" spans="1:7" x14ac:dyDescent="0.25">
      <c r="A102" s="3">
        <v>20002</v>
      </c>
      <c r="B102" s="16" t="s">
        <v>88</v>
      </c>
      <c r="C102" s="69">
        <v>4629969.38</v>
      </c>
      <c r="D102" s="76">
        <v>1012.1713999999999</v>
      </c>
      <c r="E102" s="70">
        <f t="shared" si="1"/>
        <v>4574.2938201968564</v>
      </c>
      <c r="G102" s="16"/>
    </row>
    <row r="103" spans="1:7" x14ac:dyDescent="0.25">
      <c r="A103" s="3">
        <v>21148</v>
      </c>
      <c r="B103" s="16" t="s">
        <v>89</v>
      </c>
      <c r="C103" s="69">
        <v>1985005.54</v>
      </c>
      <c r="D103" s="76">
        <v>112.34350000000001</v>
      </c>
      <c r="E103" s="70">
        <f t="shared" si="1"/>
        <v>17669.073333125638</v>
      </c>
      <c r="G103" s="16"/>
    </row>
    <row r="104" spans="1:7" x14ac:dyDescent="0.25">
      <c r="A104" s="3">
        <v>21149</v>
      </c>
      <c r="B104" s="16" t="s">
        <v>90</v>
      </c>
      <c r="C104" s="69">
        <v>2874138.99</v>
      </c>
      <c r="D104" s="76">
        <v>222.17080000000001</v>
      </c>
      <c r="E104" s="70">
        <f t="shared" si="1"/>
        <v>12936.618988633971</v>
      </c>
      <c r="G104" s="16"/>
    </row>
    <row r="105" spans="1:7" x14ac:dyDescent="0.25">
      <c r="A105" s="3">
        <v>21150</v>
      </c>
      <c r="B105" s="16" t="s">
        <v>91</v>
      </c>
      <c r="C105" s="69">
        <v>1840788.69</v>
      </c>
      <c r="D105" s="76">
        <v>100.10590000000001</v>
      </c>
      <c r="E105" s="70">
        <f t="shared" si="1"/>
        <v>18388.413570029337</v>
      </c>
      <c r="G105" s="16"/>
    </row>
    <row r="106" spans="1:7" x14ac:dyDescent="0.25">
      <c r="A106" s="3">
        <v>21151</v>
      </c>
      <c r="B106" s="16" t="s">
        <v>92</v>
      </c>
      <c r="C106" s="69">
        <v>5822387.7599999998</v>
      </c>
      <c r="D106" s="76">
        <v>432.24310000000003</v>
      </c>
      <c r="E106" s="70">
        <f t="shared" si="1"/>
        <v>13470.169356086886</v>
      </c>
      <c r="G106" s="16"/>
    </row>
    <row r="107" spans="1:7" x14ac:dyDescent="0.25">
      <c r="A107" s="3">
        <v>22088</v>
      </c>
      <c r="B107" s="16" t="s">
        <v>93</v>
      </c>
      <c r="C107" s="69">
        <v>943614.33</v>
      </c>
      <c r="D107" s="76">
        <v>227.00880000000001</v>
      </c>
      <c r="E107" s="70">
        <f t="shared" si="1"/>
        <v>4156.7301796229922</v>
      </c>
      <c r="G107" s="16"/>
    </row>
    <row r="108" spans="1:7" x14ac:dyDescent="0.25">
      <c r="A108" s="3">
        <v>22089</v>
      </c>
      <c r="B108" s="16" t="s">
        <v>519</v>
      </c>
      <c r="C108" s="69">
        <v>33981541.549999997</v>
      </c>
      <c r="D108" s="76">
        <v>5982.0870999999997</v>
      </c>
      <c r="E108" s="70">
        <f t="shared" si="1"/>
        <v>5680.5494440226385</v>
      </c>
      <c r="G108" s="16"/>
    </row>
    <row r="109" spans="1:7" x14ac:dyDescent="0.25">
      <c r="A109" s="3">
        <v>22090</v>
      </c>
      <c r="B109" s="16" t="s">
        <v>94</v>
      </c>
      <c r="C109" s="69">
        <v>2696901.46</v>
      </c>
      <c r="D109" s="76">
        <v>628.90409999999997</v>
      </c>
      <c r="E109" s="70">
        <f t="shared" si="1"/>
        <v>4288.2554907815038</v>
      </c>
      <c r="G109" s="16"/>
    </row>
    <row r="110" spans="1:7" x14ac:dyDescent="0.25">
      <c r="A110" s="3">
        <v>22091</v>
      </c>
      <c r="B110" s="16" t="s">
        <v>95</v>
      </c>
      <c r="C110" s="69">
        <v>2298588.4500000002</v>
      </c>
      <c r="D110" s="76">
        <v>330.68720000000002</v>
      </c>
      <c r="E110" s="70">
        <f t="shared" si="1"/>
        <v>6950.9447296417884</v>
      </c>
      <c r="G110" s="16"/>
    </row>
    <row r="111" spans="1:7" x14ac:dyDescent="0.25">
      <c r="A111" s="3">
        <v>22092</v>
      </c>
      <c r="B111" s="16" t="s">
        <v>96</v>
      </c>
      <c r="C111" s="69">
        <v>5347787.01</v>
      </c>
      <c r="D111" s="76">
        <v>1128.3711000000001</v>
      </c>
      <c r="E111" s="70">
        <f t="shared" si="1"/>
        <v>4739.3867230381911</v>
      </c>
      <c r="G111" s="16"/>
    </row>
    <row r="112" spans="1:7" x14ac:dyDescent="0.25">
      <c r="A112" s="3">
        <v>22093</v>
      </c>
      <c r="B112" s="16" t="s">
        <v>97</v>
      </c>
      <c r="C112" s="69">
        <v>29682172.579999998</v>
      </c>
      <c r="D112" s="76">
        <v>5382.2749999999996</v>
      </c>
      <c r="E112" s="70">
        <f t="shared" si="1"/>
        <v>5514.800447766047</v>
      </c>
      <c r="G112" s="16"/>
    </row>
    <row r="113" spans="1:7" x14ac:dyDescent="0.25">
      <c r="A113" s="3">
        <v>22094</v>
      </c>
      <c r="B113" s="16" t="s">
        <v>98</v>
      </c>
      <c r="C113" s="69">
        <v>4347883.3099999996</v>
      </c>
      <c r="D113" s="76">
        <v>636.48609999999996</v>
      </c>
      <c r="E113" s="70">
        <f t="shared" si="1"/>
        <v>6831.0734672760327</v>
      </c>
      <c r="G113" s="16"/>
    </row>
    <row r="114" spans="1:7" x14ac:dyDescent="0.25">
      <c r="A114" s="3">
        <v>23101</v>
      </c>
      <c r="B114" s="16" t="s">
        <v>99</v>
      </c>
      <c r="C114" s="69">
        <v>5046942.9400000004</v>
      </c>
      <c r="D114" s="76">
        <v>878.79700000000003</v>
      </c>
      <c r="E114" s="70">
        <f t="shared" si="1"/>
        <v>5743.0133921713432</v>
      </c>
      <c r="G114" s="16"/>
    </row>
    <row r="115" spans="1:7" x14ac:dyDescent="0.25">
      <c r="A115" s="3">
        <v>24086</v>
      </c>
      <c r="B115" s="16" t="s">
        <v>100</v>
      </c>
      <c r="C115" s="69">
        <v>27046915.82</v>
      </c>
      <c r="D115" s="76">
        <v>3115.1342</v>
      </c>
      <c r="E115" s="70">
        <f t="shared" si="1"/>
        <v>8682.4239610608111</v>
      </c>
      <c r="G115" s="16"/>
    </row>
    <row r="116" spans="1:7" x14ac:dyDescent="0.25">
      <c r="A116" s="3">
        <v>24087</v>
      </c>
      <c r="B116" s="16" t="s">
        <v>101</v>
      </c>
      <c r="C116" s="69">
        <v>21421962.190000001</v>
      </c>
      <c r="D116" s="76">
        <v>2295.3209999999999</v>
      </c>
      <c r="E116" s="70">
        <f t="shared" si="1"/>
        <v>9332.8829344566639</v>
      </c>
      <c r="G116" s="16"/>
    </row>
    <row r="117" spans="1:7" x14ac:dyDescent="0.25">
      <c r="A117" s="3">
        <v>24089</v>
      </c>
      <c r="B117" s="16" t="s">
        <v>102</v>
      </c>
      <c r="C117" s="69">
        <v>18208743.239999998</v>
      </c>
      <c r="D117" s="76">
        <v>2292.8451</v>
      </c>
      <c r="E117" s="70">
        <f t="shared" si="1"/>
        <v>7941.5496668309597</v>
      </c>
      <c r="G117" s="16"/>
    </row>
    <row r="118" spans="1:7" x14ac:dyDescent="0.25">
      <c r="A118" s="3">
        <v>24090</v>
      </c>
      <c r="B118" s="16" t="s">
        <v>103</v>
      </c>
      <c r="C118" s="69">
        <v>112603341.31</v>
      </c>
      <c r="D118" s="76">
        <v>10838.8694</v>
      </c>
      <c r="E118" s="70">
        <f t="shared" si="1"/>
        <v>10388.845658570257</v>
      </c>
      <c r="G118" s="16"/>
    </row>
    <row r="119" spans="1:7" x14ac:dyDescent="0.25">
      <c r="A119" s="3">
        <v>24091</v>
      </c>
      <c r="B119" s="16" t="s">
        <v>104</v>
      </c>
      <c r="C119" s="69">
        <v>385648.51</v>
      </c>
      <c r="D119" s="76">
        <v>21.477799999999998</v>
      </c>
      <c r="E119" s="70">
        <f t="shared" si="1"/>
        <v>17955.680283827955</v>
      </c>
      <c r="G119" s="16"/>
    </row>
    <row r="120" spans="1:7" x14ac:dyDescent="0.25">
      <c r="A120" s="3">
        <v>24093</v>
      </c>
      <c r="B120" s="16" t="s">
        <v>105</v>
      </c>
      <c r="C120" s="69">
        <v>212532242.47</v>
      </c>
      <c r="D120" s="76">
        <v>19158.934700000002</v>
      </c>
      <c r="E120" s="70">
        <f t="shared" si="1"/>
        <v>11093.113776832277</v>
      </c>
      <c r="G120" s="16"/>
    </row>
    <row r="121" spans="1:7" x14ac:dyDescent="0.25">
      <c r="A121" s="3">
        <v>25001</v>
      </c>
      <c r="B121" s="16" t="s">
        <v>106</v>
      </c>
      <c r="C121" s="69">
        <v>8651998.3900000006</v>
      </c>
      <c r="D121" s="76">
        <v>1404.9087999999999</v>
      </c>
      <c r="E121" s="70">
        <f t="shared" si="1"/>
        <v>6158.4057200011848</v>
      </c>
      <c r="G121" s="16"/>
    </row>
    <row r="122" spans="1:7" x14ac:dyDescent="0.25">
      <c r="A122" s="3">
        <v>25002</v>
      </c>
      <c r="B122" s="16" t="s">
        <v>107</v>
      </c>
      <c r="C122" s="69">
        <v>5258477.8600000003</v>
      </c>
      <c r="D122" s="76">
        <v>799.54380000000003</v>
      </c>
      <c r="E122" s="70">
        <f t="shared" si="1"/>
        <v>6576.8477724422355</v>
      </c>
      <c r="G122" s="16"/>
    </row>
    <row r="123" spans="1:7" x14ac:dyDescent="0.25">
      <c r="A123" s="3">
        <v>25003</v>
      </c>
      <c r="B123" s="16" t="s">
        <v>108</v>
      </c>
      <c r="C123" s="69">
        <v>5747904.6299999999</v>
      </c>
      <c r="D123" s="76">
        <v>616.4144</v>
      </c>
      <c r="E123" s="70">
        <f t="shared" si="1"/>
        <v>9324.7410021569904</v>
      </c>
      <c r="G123" s="16"/>
    </row>
    <row r="124" spans="1:7" x14ac:dyDescent="0.25">
      <c r="A124" s="3">
        <v>26001</v>
      </c>
      <c r="B124" s="16" t="s">
        <v>109</v>
      </c>
      <c r="C124" s="69">
        <v>3571322.56</v>
      </c>
      <c r="D124" s="76">
        <v>510.14190000000002</v>
      </c>
      <c r="E124" s="70">
        <f t="shared" si="1"/>
        <v>7000.6454282622144</v>
      </c>
      <c r="G124" s="16"/>
    </row>
    <row r="125" spans="1:7" x14ac:dyDescent="0.25">
      <c r="A125" s="3">
        <v>26002</v>
      </c>
      <c r="B125" s="16" t="s">
        <v>110</v>
      </c>
      <c r="C125" s="69">
        <v>6785865.1100000003</v>
      </c>
      <c r="D125" s="76">
        <v>1071.8508999999999</v>
      </c>
      <c r="E125" s="70">
        <f t="shared" si="1"/>
        <v>6330.9785997287509</v>
      </c>
      <c r="G125" s="16"/>
    </row>
    <row r="126" spans="1:7" x14ac:dyDescent="0.25">
      <c r="A126" s="3">
        <v>26005</v>
      </c>
      <c r="B126" s="16" t="s">
        <v>111</v>
      </c>
      <c r="C126" s="69">
        <v>3974895.78</v>
      </c>
      <c r="D126" s="76">
        <v>531.01049999999998</v>
      </c>
      <c r="E126" s="70">
        <f t="shared" si="1"/>
        <v>7485.5314160454454</v>
      </c>
      <c r="G126" s="16"/>
    </row>
    <row r="127" spans="1:7" x14ac:dyDescent="0.25">
      <c r="A127" s="3">
        <v>26006</v>
      </c>
      <c r="B127" s="16" t="s">
        <v>112</v>
      </c>
      <c r="C127" s="69">
        <v>75449022.599999994</v>
      </c>
      <c r="D127" s="76">
        <v>7281.2502999999997</v>
      </c>
      <c r="E127" s="70">
        <f t="shared" si="1"/>
        <v>10362.09709752733</v>
      </c>
      <c r="G127" s="16"/>
    </row>
    <row r="128" spans="1:7" x14ac:dyDescent="0.25">
      <c r="A128" s="3">
        <v>27055</v>
      </c>
      <c r="B128" s="16" t="s">
        <v>113</v>
      </c>
      <c r="C128" s="69">
        <v>768833.72</v>
      </c>
      <c r="D128" s="76">
        <v>126.3908</v>
      </c>
      <c r="E128" s="70">
        <f t="shared" si="1"/>
        <v>6082.9880022913057</v>
      </c>
      <c r="G128" s="16"/>
    </row>
    <row r="129" spans="1:7" x14ac:dyDescent="0.25">
      <c r="A129" s="3">
        <v>27056</v>
      </c>
      <c r="B129" s="16" t="s">
        <v>114</v>
      </c>
      <c r="C129" s="69">
        <v>652910.28</v>
      </c>
      <c r="D129" s="76">
        <v>75.215800000000002</v>
      </c>
      <c r="E129" s="70">
        <f t="shared" si="1"/>
        <v>8680.4937260522383</v>
      </c>
      <c r="G129" s="16"/>
    </row>
    <row r="130" spans="1:7" x14ac:dyDescent="0.25">
      <c r="A130" s="3">
        <v>27057</v>
      </c>
      <c r="B130" s="16" t="s">
        <v>115</v>
      </c>
      <c r="C130" s="69">
        <v>1098869.74</v>
      </c>
      <c r="D130" s="76">
        <v>145.26750000000001</v>
      </c>
      <c r="E130" s="70">
        <f t="shared" si="1"/>
        <v>7564.4568812707585</v>
      </c>
      <c r="G130" s="16"/>
    </row>
    <row r="131" spans="1:7" x14ac:dyDescent="0.25">
      <c r="A131" s="3">
        <v>27058</v>
      </c>
      <c r="B131" s="16" t="s">
        <v>116</v>
      </c>
      <c r="C131" s="69">
        <v>1098144.27</v>
      </c>
      <c r="D131" s="76">
        <v>182.99780000000001</v>
      </c>
      <c r="E131" s="70">
        <f t="shared" si="1"/>
        <v>6000.8605021481126</v>
      </c>
      <c r="G131" s="16"/>
    </row>
    <row r="132" spans="1:7" x14ac:dyDescent="0.25">
      <c r="A132" s="3">
        <v>27059</v>
      </c>
      <c r="B132" s="16" t="s">
        <v>117</v>
      </c>
      <c r="C132" s="69">
        <v>1451038.79</v>
      </c>
      <c r="D132" s="76">
        <v>175.59530000000001</v>
      </c>
      <c r="E132" s="70">
        <f t="shared" si="1"/>
        <v>8263.5400264130076</v>
      </c>
      <c r="G132" s="16"/>
    </row>
    <row r="133" spans="1:7" x14ac:dyDescent="0.25">
      <c r="A133" s="3">
        <v>27061</v>
      </c>
      <c r="B133" s="16" t="s">
        <v>118</v>
      </c>
      <c r="C133" s="69">
        <v>11211414.68</v>
      </c>
      <c r="D133" s="76">
        <v>1333.3244999999999</v>
      </c>
      <c r="E133" s="70">
        <f t="shared" si="1"/>
        <v>8408.6167170857516</v>
      </c>
      <c r="G133" s="16"/>
    </row>
    <row r="134" spans="1:7" x14ac:dyDescent="0.25">
      <c r="A134" s="3">
        <v>28101</v>
      </c>
      <c r="B134" s="16" t="s">
        <v>119</v>
      </c>
      <c r="C134" s="69">
        <v>3935265.3</v>
      </c>
      <c r="D134" s="76">
        <v>717.37530000000004</v>
      </c>
      <c r="E134" s="70">
        <f t="shared" si="1"/>
        <v>5485.6437069968806</v>
      </c>
      <c r="G134" s="16"/>
    </row>
    <row r="135" spans="1:7" x14ac:dyDescent="0.25">
      <c r="A135" s="3">
        <v>28102</v>
      </c>
      <c r="B135" s="16" t="s">
        <v>120</v>
      </c>
      <c r="C135" s="69">
        <v>5528039.5</v>
      </c>
      <c r="D135" s="76">
        <v>1097.1532</v>
      </c>
      <c r="E135" s="70">
        <f t="shared" si="1"/>
        <v>5038.5301706270375</v>
      </c>
      <c r="G135" s="16"/>
    </row>
    <row r="136" spans="1:7" x14ac:dyDescent="0.25">
      <c r="A136" s="3">
        <v>28103</v>
      </c>
      <c r="B136" s="16" t="s">
        <v>121</v>
      </c>
      <c r="C136" s="69">
        <v>3650458.41</v>
      </c>
      <c r="D136" s="76">
        <v>799.07979999999998</v>
      </c>
      <c r="E136" s="70">
        <f t="shared" si="1"/>
        <v>4568.3277314731276</v>
      </c>
      <c r="G136" s="16"/>
    </row>
    <row r="137" spans="1:7" x14ac:dyDescent="0.25">
      <c r="A137" s="3">
        <v>29001</v>
      </c>
      <c r="B137" s="16" t="s">
        <v>122</v>
      </c>
      <c r="C137" s="69">
        <v>2259208.54</v>
      </c>
      <c r="D137" s="76">
        <v>262.4717</v>
      </c>
      <c r="E137" s="70">
        <f t="shared" si="1"/>
        <v>8607.43668746002</v>
      </c>
      <c r="G137" s="16"/>
    </row>
    <row r="138" spans="1:7" x14ac:dyDescent="0.25">
      <c r="A138" s="3">
        <v>29002</v>
      </c>
      <c r="B138" s="16" t="s">
        <v>123</v>
      </c>
      <c r="C138" s="69">
        <v>854842.31</v>
      </c>
      <c r="D138" s="76">
        <v>206.42089999999999</v>
      </c>
      <c r="E138" s="70">
        <f t="shared" si="1"/>
        <v>4141.2585159739156</v>
      </c>
      <c r="G138" s="16"/>
    </row>
    <row r="139" spans="1:7" x14ac:dyDescent="0.25">
      <c r="A139" s="3">
        <v>29003</v>
      </c>
      <c r="B139" s="16" t="s">
        <v>124</v>
      </c>
      <c r="C139" s="69">
        <v>828515.48</v>
      </c>
      <c r="D139" s="76">
        <v>113.9932</v>
      </c>
      <c r="E139" s="70">
        <f t="shared" si="1"/>
        <v>7268.1131856987959</v>
      </c>
      <c r="G139" s="16"/>
    </row>
    <row r="140" spans="1:7" x14ac:dyDescent="0.25">
      <c r="A140" s="3">
        <v>29004</v>
      </c>
      <c r="B140" s="16" t="s">
        <v>125</v>
      </c>
      <c r="C140" s="69">
        <v>2656901.29</v>
      </c>
      <c r="D140" s="76">
        <v>306.37180000000001</v>
      </c>
      <c r="E140" s="70">
        <f t="shared" si="1"/>
        <v>8672.1470122250157</v>
      </c>
      <c r="G140" s="16"/>
    </row>
    <row r="141" spans="1:7" x14ac:dyDescent="0.25">
      <c r="A141" s="3">
        <v>30093</v>
      </c>
      <c r="B141" s="16" t="s">
        <v>126</v>
      </c>
      <c r="C141" s="69">
        <v>6908658.2000000002</v>
      </c>
      <c r="D141" s="76">
        <v>1430.2361000000001</v>
      </c>
      <c r="E141" s="70">
        <f t="shared" si="1"/>
        <v>4830.4319825237244</v>
      </c>
      <c r="G141" s="16"/>
    </row>
    <row r="142" spans="1:7" x14ac:dyDescent="0.25">
      <c r="A142" s="3">
        <v>31116</v>
      </c>
      <c r="B142" s="16" t="s">
        <v>127</v>
      </c>
      <c r="C142" s="69">
        <v>1113985.94</v>
      </c>
      <c r="D142" s="76">
        <v>164.95910000000001</v>
      </c>
      <c r="E142" s="70">
        <f t="shared" si="1"/>
        <v>6753.1038906007607</v>
      </c>
      <c r="G142" s="16"/>
    </row>
    <row r="143" spans="1:7" x14ac:dyDescent="0.25">
      <c r="A143" s="3">
        <v>31117</v>
      </c>
      <c r="B143" s="16" t="s">
        <v>128</v>
      </c>
      <c r="C143" s="69">
        <v>1390160.89</v>
      </c>
      <c r="D143" s="76">
        <v>109.20099999999999</v>
      </c>
      <c r="E143" s="70">
        <f t="shared" ref="E143:E206" si="2">C143/D143</f>
        <v>12730.294502797593</v>
      </c>
      <c r="G143" s="16"/>
    </row>
    <row r="144" spans="1:7" x14ac:dyDescent="0.25">
      <c r="A144" s="3">
        <v>31118</v>
      </c>
      <c r="B144" s="16" t="s">
        <v>129</v>
      </c>
      <c r="C144" s="69">
        <v>776757.24</v>
      </c>
      <c r="D144" s="76">
        <v>45.6768</v>
      </c>
      <c r="E144" s="70">
        <f t="shared" si="2"/>
        <v>17005.509142496849</v>
      </c>
      <c r="G144" s="16"/>
    </row>
    <row r="145" spans="1:7" x14ac:dyDescent="0.25">
      <c r="A145" s="3">
        <v>31121</v>
      </c>
      <c r="B145" s="16" t="s">
        <v>130</v>
      </c>
      <c r="C145" s="69">
        <v>2711343.35</v>
      </c>
      <c r="D145" s="76">
        <v>498.97199999999998</v>
      </c>
      <c r="E145" s="70">
        <f t="shared" si="2"/>
        <v>5433.8587135149874</v>
      </c>
      <c r="G145" s="16"/>
    </row>
    <row r="146" spans="1:7" x14ac:dyDescent="0.25">
      <c r="A146" s="3">
        <v>31122</v>
      </c>
      <c r="B146" s="16" t="s">
        <v>131</v>
      </c>
      <c r="C146" s="69">
        <v>1403864.92</v>
      </c>
      <c r="D146" s="76">
        <v>137.02690000000001</v>
      </c>
      <c r="E146" s="70">
        <f t="shared" si="2"/>
        <v>10245.177552728697</v>
      </c>
      <c r="G146" s="16"/>
    </row>
    <row r="147" spans="1:7" x14ac:dyDescent="0.25">
      <c r="A147" s="3">
        <v>32054</v>
      </c>
      <c r="B147" s="16" t="s">
        <v>132</v>
      </c>
      <c r="C147" s="69">
        <v>1315275.8700000001</v>
      </c>
      <c r="D147" s="76">
        <v>113.49160000000001</v>
      </c>
      <c r="E147" s="70">
        <f t="shared" si="2"/>
        <v>11589.191358655618</v>
      </c>
      <c r="G147" s="16"/>
    </row>
    <row r="148" spans="1:7" x14ac:dyDescent="0.25">
      <c r="A148" s="3">
        <v>32055</v>
      </c>
      <c r="B148" s="16" t="s">
        <v>133</v>
      </c>
      <c r="C148" s="69">
        <v>3693306.57</v>
      </c>
      <c r="D148" s="76">
        <v>437.8297</v>
      </c>
      <c r="E148" s="70">
        <f t="shared" si="2"/>
        <v>8435.4866058652478</v>
      </c>
      <c r="G148" s="16"/>
    </row>
    <row r="149" spans="1:7" x14ac:dyDescent="0.25">
      <c r="A149" s="3">
        <v>32056</v>
      </c>
      <c r="B149" s="16" t="s">
        <v>134</v>
      </c>
      <c r="C149" s="69">
        <v>1698185.49</v>
      </c>
      <c r="D149" s="76">
        <v>151.81360000000001</v>
      </c>
      <c r="E149" s="70">
        <f t="shared" si="2"/>
        <v>11185.990517318605</v>
      </c>
      <c r="G149" s="16"/>
    </row>
    <row r="150" spans="1:7" x14ac:dyDescent="0.25">
      <c r="A150" s="3">
        <v>32058</v>
      </c>
      <c r="B150" s="16" t="s">
        <v>135</v>
      </c>
      <c r="C150" s="69">
        <v>1448686.74</v>
      </c>
      <c r="D150" s="76">
        <v>230.5438</v>
      </c>
      <c r="E150" s="70">
        <f t="shared" si="2"/>
        <v>6283.7809561567037</v>
      </c>
      <c r="G150" s="16"/>
    </row>
    <row r="151" spans="1:7" x14ac:dyDescent="0.25">
      <c r="A151" s="3">
        <v>33090</v>
      </c>
      <c r="B151" s="16" t="s">
        <v>136</v>
      </c>
      <c r="C151" s="69">
        <v>2705354.21</v>
      </c>
      <c r="D151" s="76">
        <v>993.94920000000002</v>
      </c>
      <c r="E151" s="70">
        <f t="shared" si="2"/>
        <v>2721.8234191445599</v>
      </c>
      <c r="G151" s="16"/>
    </row>
    <row r="152" spans="1:7" x14ac:dyDescent="0.25">
      <c r="A152" s="3">
        <v>33091</v>
      </c>
      <c r="B152" s="16" t="s">
        <v>137</v>
      </c>
      <c r="C152" s="69">
        <v>666750.25</v>
      </c>
      <c r="D152" s="76">
        <v>178.66669999999999</v>
      </c>
      <c r="E152" s="70">
        <f t="shared" si="2"/>
        <v>3731.8104045129844</v>
      </c>
      <c r="G152" s="16"/>
    </row>
    <row r="153" spans="1:7" x14ac:dyDescent="0.25">
      <c r="A153" s="3">
        <v>33092</v>
      </c>
      <c r="B153" s="16" t="s">
        <v>138</v>
      </c>
      <c r="C153" s="69">
        <v>732931.58</v>
      </c>
      <c r="D153" s="76">
        <v>204.5172</v>
      </c>
      <c r="E153" s="70">
        <f t="shared" si="2"/>
        <v>3583.7160884267923</v>
      </c>
      <c r="G153" s="16"/>
    </row>
    <row r="154" spans="1:7" x14ac:dyDescent="0.25">
      <c r="A154" s="3">
        <v>33093</v>
      </c>
      <c r="B154" s="16" t="s">
        <v>139</v>
      </c>
      <c r="C154" s="69">
        <v>1174765.2</v>
      </c>
      <c r="D154" s="76">
        <v>332.08429999999998</v>
      </c>
      <c r="E154" s="70">
        <f t="shared" si="2"/>
        <v>3537.5511579439317</v>
      </c>
      <c r="G154" s="16"/>
    </row>
    <row r="155" spans="1:7" x14ac:dyDescent="0.25">
      <c r="A155" s="3">
        <v>33094</v>
      </c>
      <c r="B155" s="16" t="s">
        <v>140</v>
      </c>
      <c r="C155" s="69">
        <v>1277794.06</v>
      </c>
      <c r="D155" s="76">
        <v>212.6489</v>
      </c>
      <c r="E155" s="70">
        <f t="shared" si="2"/>
        <v>6008.9380194301502</v>
      </c>
      <c r="G155" s="16"/>
    </row>
    <row r="156" spans="1:7" x14ac:dyDescent="0.25">
      <c r="A156" s="3">
        <v>34121</v>
      </c>
      <c r="B156" s="16" t="s">
        <v>141</v>
      </c>
      <c r="C156" s="69">
        <v>480753.61</v>
      </c>
      <c r="D156" s="76">
        <v>105.6152</v>
      </c>
      <c r="E156" s="70">
        <f t="shared" si="2"/>
        <v>4551.9358009074449</v>
      </c>
      <c r="G156" s="16"/>
    </row>
    <row r="157" spans="1:7" x14ac:dyDescent="0.25">
      <c r="A157" s="3">
        <v>34122</v>
      </c>
      <c r="B157" s="16" t="s">
        <v>142</v>
      </c>
      <c r="C157" s="69">
        <v>302735.58</v>
      </c>
      <c r="D157" s="76">
        <v>94.295599999999993</v>
      </c>
      <c r="E157" s="70">
        <f t="shared" si="2"/>
        <v>3210.4952935237702</v>
      </c>
      <c r="G157" s="16"/>
    </row>
    <row r="158" spans="1:7" x14ac:dyDescent="0.25">
      <c r="A158" s="3">
        <v>34124</v>
      </c>
      <c r="B158" s="16" t="s">
        <v>143</v>
      </c>
      <c r="C158" s="69">
        <v>3838136.51</v>
      </c>
      <c r="D158" s="76">
        <v>1154.3402000000001</v>
      </c>
      <c r="E158" s="70">
        <f t="shared" si="2"/>
        <v>3324.9613155636434</v>
      </c>
      <c r="G158" s="16"/>
    </row>
    <row r="159" spans="1:7" x14ac:dyDescent="0.25">
      <c r="A159" s="3">
        <v>35092</v>
      </c>
      <c r="B159" s="16" t="s">
        <v>144</v>
      </c>
      <c r="C159" s="69">
        <v>2160775.75</v>
      </c>
      <c r="D159" s="76">
        <v>705.54600000000005</v>
      </c>
      <c r="E159" s="70">
        <f t="shared" si="2"/>
        <v>3062.5582881909895</v>
      </c>
      <c r="G159" s="16"/>
    </row>
    <row r="160" spans="1:7" x14ac:dyDescent="0.25">
      <c r="A160" s="3">
        <v>35093</v>
      </c>
      <c r="B160" s="16" t="s">
        <v>145</v>
      </c>
      <c r="C160" s="69">
        <v>2077390.7</v>
      </c>
      <c r="D160" s="76">
        <v>478.59210000000002</v>
      </c>
      <c r="E160" s="70">
        <f t="shared" si="2"/>
        <v>4340.6288988054748</v>
      </c>
      <c r="G160" s="16"/>
    </row>
    <row r="161" spans="1:7" x14ac:dyDescent="0.25">
      <c r="A161" s="3">
        <v>35094</v>
      </c>
      <c r="B161" s="16" t="s">
        <v>146</v>
      </c>
      <c r="C161" s="69">
        <v>1200197.3999999999</v>
      </c>
      <c r="D161" s="76">
        <v>383.40620000000001</v>
      </c>
      <c r="E161" s="70">
        <f t="shared" si="2"/>
        <v>3130.3546995327665</v>
      </c>
      <c r="G161" s="16"/>
    </row>
    <row r="162" spans="1:7" x14ac:dyDescent="0.25">
      <c r="A162" s="3">
        <v>35097</v>
      </c>
      <c r="B162" s="16" t="s">
        <v>147</v>
      </c>
      <c r="C162" s="69">
        <v>738934.79</v>
      </c>
      <c r="D162" s="76">
        <v>241.4725</v>
      </c>
      <c r="E162" s="70">
        <f t="shared" si="2"/>
        <v>3060.11984801582</v>
      </c>
      <c r="G162" s="16"/>
    </row>
    <row r="163" spans="1:7" x14ac:dyDescent="0.25">
      <c r="A163" s="3">
        <v>35098</v>
      </c>
      <c r="B163" s="16" t="s">
        <v>148</v>
      </c>
      <c r="C163" s="69">
        <v>2284101.9300000002</v>
      </c>
      <c r="D163" s="76">
        <v>615.69050000000004</v>
      </c>
      <c r="E163" s="70">
        <f t="shared" si="2"/>
        <v>3709.8216230394978</v>
      </c>
      <c r="G163" s="16"/>
    </row>
    <row r="164" spans="1:7" x14ac:dyDescent="0.25">
      <c r="A164" s="3">
        <v>35099</v>
      </c>
      <c r="B164" s="16" t="s">
        <v>149</v>
      </c>
      <c r="C164" s="69">
        <v>727286.8</v>
      </c>
      <c r="D164" s="76">
        <v>221.91489999999999</v>
      </c>
      <c r="E164" s="70">
        <f t="shared" si="2"/>
        <v>3277.3229738066261</v>
      </c>
      <c r="G164" s="16"/>
    </row>
    <row r="165" spans="1:7" x14ac:dyDescent="0.25">
      <c r="A165" s="3">
        <v>35102</v>
      </c>
      <c r="B165" s="16" t="s">
        <v>150</v>
      </c>
      <c r="C165" s="69">
        <v>5324895.2300000004</v>
      </c>
      <c r="D165" s="76">
        <v>1604.0628999999999</v>
      </c>
      <c r="E165" s="70">
        <f t="shared" si="2"/>
        <v>3319.6299409455833</v>
      </c>
      <c r="G165" s="16"/>
    </row>
    <row r="166" spans="1:7" x14ac:dyDescent="0.25">
      <c r="A166" s="3">
        <v>36123</v>
      </c>
      <c r="B166" s="16" t="s">
        <v>151</v>
      </c>
      <c r="C166" s="69">
        <v>1538561.89</v>
      </c>
      <c r="D166" s="76">
        <v>172.43270000000001</v>
      </c>
      <c r="E166" s="70">
        <f t="shared" si="2"/>
        <v>8922.6805008562751</v>
      </c>
      <c r="G166" s="16"/>
    </row>
    <row r="167" spans="1:7" x14ac:dyDescent="0.25">
      <c r="A167" s="3">
        <v>36126</v>
      </c>
      <c r="B167" s="16" t="s">
        <v>152</v>
      </c>
      <c r="C167" s="69">
        <v>24301960.210000001</v>
      </c>
      <c r="D167" s="76">
        <v>2648.9791</v>
      </c>
      <c r="E167" s="70">
        <f t="shared" si="2"/>
        <v>9174.085295727702</v>
      </c>
      <c r="G167" s="16"/>
    </row>
    <row r="168" spans="1:7" x14ac:dyDescent="0.25">
      <c r="A168" s="3">
        <v>36131</v>
      </c>
      <c r="B168" s="16" t="s">
        <v>153</v>
      </c>
      <c r="C168" s="69">
        <v>19032206.859999999</v>
      </c>
      <c r="D168" s="76">
        <v>2753.7411000000002</v>
      </c>
      <c r="E168" s="70">
        <f t="shared" si="2"/>
        <v>6911.4002256784406</v>
      </c>
      <c r="G168" s="16"/>
    </row>
    <row r="169" spans="1:7" x14ac:dyDescent="0.25">
      <c r="A169" s="3">
        <v>36133</v>
      </c>
      <c r="B169" s="16" t="s">
        <v>1080</v>
      </c>
      <c r="C169" s="69">
        <v>2250985.08</v>
      </c>
      <c r="D169" s="76">
        <v>382.53429999999997</v>
      </c>
      <c r="E169" s="70">
        <f t="shared" si="2"/>
        <v>5884.4006406745757</v>
      </c>
      <c r="G169" s="16"/>
    </row>
    <row r="170" spans="1:7" x14ac:dyDescent="0.25">
      <c r="A170" s="3">
        <v>36134</v>
      </c>
      <c r="B170" s="16" t="s">
        <v>155</v>
      </c>
      <c r="C170" s="69">
        <v>1646204.65</v>
      </c>
      <c r="D170" s="76">
        <v>269.87860000000001</v>
      </c>
      <c r="E170" s="70">
        <f t="shared" si="2"/>
        <v>6099.7969086841267</v>
      </c>
      <c r="G170" s="16"/>
    </row>
    <row r="171" spans="1:7" x14ac:dyDescent="0.25">
      <c r="A171" s="3">
        <v>36135</v>
      </c>
      <c r="B171" s="16" t="s">
        <v>156</v>
      </c>
      <c r="C171" s="69">
        <v>644835.5</v>
      </c>
      <c r="D171" s="76">
        <v>102.9871</v>
      </c>
      <c r="E171" s="70">
        <f t="shared" si="2"/>
        <v>6261.3230200675616</v>
      </c>
      <c r="G171" s="16"/>
    </row>
    <row r="172" spans="1:7" x14ac:dyDescent="0.25">
      <c r="A172" s="3">
        <v>36136</v>
      </c>
      <c r="B172" s="16" t="s">
        <v>157</v>
      </c>
      <c r="C172" s="69">
        <v>8648649.5199999996</v>
      </c>
      <c r="D172" s="76">
        <v>1736.5545</v>
      </c>
      <c r="E172" s="70">
        <f t="shared" si="2"/>
        <v>4980.3501819263374</v>
      </c>
      <c r="G172" s="16"/>
    </row>
    <row r="173" spans="1:7" x14ac:dyDescent="0.25">
      <c r="A173" s="3">
        <v>36137</v>
      </c>
      <c r="B173" s="16" t="s">
        <v>526</v>
      </c>
      <c r="C173" s="69">
        <v>10268021.789999999</v>
      </c>
      <c r="D173" s="76">
        <v>1637.9724000000001</v>
      </c>
      <c r="E173" s="70">
        <f t="shared" si="2"/>
        <v>6268.7391985359454</v>
      </c>
      <c r="G173" s="16"/>
    </row>
    <row r="174" spans="1:7" x14ac:dyDescent="0.25">
      <c r="A174" s="3">
        <v>36138</v>
      </c>
      <c r="B174" s="16" t="s">
        <v>158</v>
      </c>
      <c r="C174" s="69">
        <v>2537327.46</v>
      </c>
      <c r="D174" s="76">
        <v>388.72039999999998</v>
      </c>
      <c r="E174" s="70">
        <f t="shared" si="2"/>
        <v>6527.3843616131289</v>
      </c>
      <c r="G174" s="16"/>
    </row>
    <row r="175" spans="1:7" x14ac:dyDescent="0.25">
      <c r="A175" s="3">
        <v>36139</v>
      </c>
      <c r="B175" s="16" t="s">
        <v>159</v>
      </c>
      <c r="C175" s="69">
        <v>44006572.149999999</v>
      </c>
      <c r="D175" s="76">
        <v>3207.1235000000001</v>
      </c>
      <c r="E175" s="70">
        <f t="shared" si="2"/>
        <v>13721.508432712366</v>
      </c>
      <c r="G175" s="16"/>
    </row>
    <row r="176" spans="1:7" x14ac:dyDescent="0.25">
      <c r="A176" s="3">
        <v>37037</v>
      </c>
      <c r="B176" s="16" t="s">
        <v>160</v>
      </c>
      <c r="C176" s="69">
        <v>9092267.7100000009</v>
      </c>
      <c r="D176" s="76">
        <v>1554.2844</v>
      </c>
      <c r="E176" s="70">
        <f t="shared" si="2"/>
        <v>5849.8095393610083</v>
      </c>
      <c r="G176" s="16"/>
    </row>
    <row r="177" spans="1:7" x14ac:dyDescent="0.25">
      <c r="A177" s="3">
        <v>37039</v>
      </c>
      <c r="B177" s="16" t="s">
        <v>161</v>
      </c>
      <c r="C177" s="69">
        <v>7028279.7300000004</v>
      </c>
      <c r="D177" s="76">
        <v>708.37390000000005</v>
      </c>
      <c r="E177" s="70">
        <f t="shared" si="2"/>
        <v>9921.7090437691168</v>
      </c>
      <c r="G177" s="16"/>
    </row>
    <row r="178" spans="1:7" x14ac:dyDescent="0.25">
      <c r="A178" s="3">
        <v>38044</v>
      </c>
      <c r="B178" s="16" t="s">
        <v>162</v>
      </c>
      <c r="C178" s="69">
        <v>2660592.59</v>
      </c>
      <c r="D178" s="76">
        <v>302.51220000000001</v>
      </c>
      <c r="E178" s="70">
        <f t="shared" si="2"/>
        <v>8794.9926978151616</v>
      </c>
      <c r="G178" s="16"/>
    </row>
    <row r="179" spans="1:7" x14ac:dyDescent="0.25">
      <c r="A179" s="3">
        <v>38045</v>
      </c>
      <c r="B179" s="16" t="s">
        <v>163</v>
      </c>
      <c r="C179" s="69">
        <v>2024346.68</v>
      </c>
      <c r="D179" s="76">
        <v>354.77480000000003</v>
      </c>
      <c r="E179" s="70">
        <f t="shared" si="2"/>
        <v>5706.0047105938747</v>
      </c>
      <c r="G179" s="16"/>
    </row>
    <row r="180" spans="1:7" x14ac:dyDescent="0.25">
      <c r="A180" s="3">
        <v>38046</v>
      </c>
      <c r="B180" s="16" t="s">
        <v>164</v>
      </c>
      <c r="C180" s="69">
        <v>2210673.21</v>
      </c>
      <c r="D180" s="76">
        <v>394.52710000000002</v>
      </c>
      <c r="E180" s="70">
        <f t="shared" si="2"/>
        <v>5603.3494530540484</v>
      </c>
      <c r="G180" s="16"/>
    </row>
    <row r="181" spans="1:7" x14ac:dyDescent="0.25">
      <c r="A181" s="3">
        <v>39133</v>
      </c>
      <c r="B181" s="16" t="s">
        <v>165</v>
      </c>
      <c r="C181" s="69">
        <v>25833884.100000001</v>
      </c>
      <c r="D181" s="76">
        <v>4025.0084000000002</v>
      </c>
      <c r="E181" s="70">
        <f t="shared" si="2"/>
        <v>6418.3429033340653</v>
      </c>
      <c r="G181" s="16"/>
    </row>
    <row r="182" spans="1:7" x14ac:dyDescent="0.25">
      <c r="A182" s="3">
        <v>39134</v>
      </c>
      <c r="B182" s="16" t="s">
        <v>166</v>
      </c>
      <c r="C182" s="69">
        <v>30070871.969999999</v>
      </c>
      <c r="D182" s="76">
        <v>4718.1147000000001</v>
      </c>
      <c r="E182" s="70">
        <f t="shared" si="2"/>
        <v>6373.4932026981023</v>
      </c>
      <c r="G182" s="16"/>
    </row>
    <row r="183" spans="1:7" x14ac:dyDescent="0.25">
      <c r="A183" s="3">
        <v>39135</v>
      </c>
      <c r="B183" s="16" t="s">
        <v>167</v>
      </c>
      <c r="C183" s="69">
        <v>3254370.49</v>
      </c>
      <c r="D183" s="76">
        <v>680.51110000000006</v>
      </c>
      <c r="E183" s="70">
        <f t="shared" si="2"/>
        <v>4782.2445364961713</v>
      </c>
      <c r="G183" s="16"/>
    </row>
    <row r="184" spans="1:7" x14ac:dyDescent="0.25">
      <c r="A184" s="3">
        <v>39136</v>
      </c>
      <c r="B184" s="16" t="s">
        <v>168</v>
      </c>
      <c r="C184" s="69">
        <v>1609787.42</v>
      </c>
      <c r="D184" s="76">
        <v>265.88459999999998</v>
      </c>
      <c r="E184" s="70">
        <f t="shared" si="2"/>
        <v>6054.4590397488237</v>
      </c>
      <c r="G184" s="16"/>
    </row>
    <row r="185" spans="1:7" x14ac:dyDescent="0.25">
      <c r="A185" s="3">
        <v>39137</v>
      </c>
      <c r="B185" s="16" t="s">
        <v>169</v>
      </c>
      <c r="C185" s="69">
        <v>13173627.949999999</v>
      </c>
      <c r="D185" s="76">
        <v>1255.5987</v>
      </c>
      <c r="E185" s="70">
        <f t="shared" si="2"/>
        <v>10491.909516949961</v>
      </c>
      <c r="G185" s="16"/>
    </row>
    <row r="186" spans="1:7" x14ac:dyDescent="0.25">
      <c r="A186" s="3">
        <v>39139</v>
      </c>
      <c r="B186" s="16" t="s">
        <v>170</v>
      </c>
      <c r="C186" s="69">
        <v>17490174.350000001</v>
      </c>
      <c r="D186" s="76">
        <v>2204.2415999999998</v>
      </c>
      <c r="E186" s="70">
        <f t="shared" si="2"/>
        <v>7934.7809922469496</v>
      </c>
      <c r="G186" s="16"/>
    </row>
    <row r="187" spans="1:7" x14ac:dyDescent="0.25">
      <c r="A187" s="3">
        <v>39141</v>
      </c>
      <c r="B187" s="16" t="s">
        <v>171</v>
      </c>
      <c r="C187" s="69">
        <v>209277542.53999999</v>
      </c>
      <c r="D187" s="76">
        <v>20666.2327</v>
      </c>
      <c r="E187" s="70">
        <f t="shared" si="2"/>
        <v>10126.545344667487</v>
      </c>
      <c r="G187" s="16"/>
    </row>
    <row r="188" spans="1:7" x14ac:dyDescent="0.25">
      <c r="A188" s="3">
        <v>39142</v>
      </c>
      <c r="B188" s="16" t="s">
        <v>172</v>
      </c>
      <c r="C188" s="69">
        <v>4131235.73</v>
      </c>
      <c r="D188" s="76">
        <v>1177.1342</v>
      </c>
      <c r="E188" s="70">
        <f t="shared" si="2"/>
        <v>3509.570726940055</v>
      </c>
      <c r="G188" s="16"/>
    </row>
    <row r="189" spans="1:7" x14ac:dyDescent="0.25">
      <c r="A189" s="3">
        <v>40100</v>
      </c>
      <c r="B189" s="16" t="s">
        <v>527</v>
      </c>
      <c r="C189" s="69">
        <v>855639.26</v>
      </c>
      <c r="D189" s="76">
        <v>100.23609999999999</v>
      </c>
      <c r="E189" s="70">
        <f t="shared" si="2"/>
        <v>8536.2385408051596</v>
      </c>
      <c r="G189" s="16"/>
    </row>
    <row r="190" spans="1:7" x14ac:dyDescent="0.25">
      <c r="A190" s="3">
        <v>40101</v>
      </c>
      <c r="B190" s="16" t="s">
        <v>173</v>
      </c>
      <c r="C190" s="69">
        <v>292638.96000000002</v>
      </c>
      <c r="D190" s="76">
        <v>36.891599999999997</v>
      </c>
      <c r="E190" s="70">
        <f t="shared" si="2"/>
        <v>7932.4008717431625</v>
      </c>
      <c r="G190" s="16"/>
    </row>
    <row r="191" spans="1:7" x14ac:dyDescent="0.25">
      <c r="A191" s="3">
        <v>40103</v>
      </c>
      <c r="B191" s="16" t="s">
        <v>174</v>
      </c>
      <c r="C191" s="69">
        <v>533761.81999999995</v>
      </c>
      <c r="D191" s="76">
        <v>77.856999999999999</v>
      </c>
      <c r="E191" s="70">
        <f t="shared" si="2"/>
        <v>6855.6689828788667</v>
      </c>
      <c r="G191" s="16"/>
    </row>
    <row r="192" spans="1:7" x14ac:dyDescent="0.25">
      <c r="A192" s="3">
        <v>40104</v>
      </c>
      <c r="B192" s="16" t="s">
        <v>175</v>
      </c>
      <c r="C192" s="69">
        <v>433663.65</v>
      </c>
      <c r="D192" s="76">
        <v>65.806600000000003</v>
      </c>
      <c r="E192" s="70">
        <f t="shared" si="2"/>
        <v>6589.9719784945582</v>
      </c>
      <c r="G192" s="16"/>
    </row>
    <row r="193" spans="1:7" x14ac:dyDescent="0.25">
      <c r="A193" s="3">
        <v>40107</v>
      </c>
      <c r="B193" s="16" t="s">
        <v>176</v>
      </c>
      <c r="C193" s="69">
        <v>5200841.43</v>
      </c>
      <c r="D193" s="76">
        <v>907.91499999999996</v>
      </c>
      <c r="E193" s="70">
        <f t="shared" si="2"/>
        <v>5728.3351745482778</v>
      </c>
      <c r="G193" s="16"/>
    </row>
    <row r="194" spans="1:7" x14ac:dyDescent="0.25">
      <c r="A194" s="3">
        <v>41001</v>
      </c>
      <c r="B194" s="16" t="s">
        <v>177</v>
      </c>
      <c r="C194" s="69">
        <v>493153.16</v>
      </c>
      <c r="D194" s="76">
        <v>63.749699999999997</v>
      </c>
      <c r="E194" s="70">
        <f t="shared" si="2"/>
        <v>7735.7722467713575</v>
      </c>
      <c r="G194" s="16"/>
    </row>
    <row r="195" spans="1:7" x14ac:dyDescent="0.25">
      <c r="A195" s="3">
        <v>41002</v>
      </c>
      <c r="B195" s="16" t="s">
        <v>178</v>
      </c>
      <c r="C195" s="69">
        <v>4015387.25</v>
      </c>
      <c r="D195" s="76">
        <v>684.40279999999996</v>
      </c>
      <c r="E195" s="70">
        <f t="shared" si="2"/>
        <v>5866.9941882178164</v>
      </c>
      <c r="G195" s="16"/>
    </row>
    <row r="196" spans="1:7" x14ac:dyDescent="0.25">
      <c r="A196" s="3">
        <v>41003</v>
      </c>
      <c r="B196" s="16" t="s">
        <v>179</v>
      </c>
      <c r="C196" s="69">
        <v>1369680.16</v>
      </c>
      <c r="D196" s="76">
        <v>187.43</v>
      </c>
      <c r="E196" s="70">
        <f t="shared" si="2"/>
        <v>7307.6890572480388</v>
      </c>
      <c r="G196" s="16"/>
    </row>
    <row r="197" spans="1:7" x14ac:dyDescent="0.25">
      <c r="A197" s="3">
        <v>41004</v>
      </c>
      <c r="B197" s="16" t="s">
        <v>180</v>
      </c>
      <c r="C197" s="69">
        <v>843647.18</v>
      </c>
      <c r="D197" s="76">
        <v>134.50059999999999</v>
      </c>
      <c r="E197" s="70">
        <f t="shared" si="2"/>
        <v>6272.4417586241261</v>
      </c>
      <c r="G197" s="16"/>
    </row>
    <row r="198" spans="1:7" x14ac:dyDescent="0.25">
      <c r="A198" s="3">
        <v>41005</v>
      </c>
      <c r="B198" s="16" t="s">
        <v>181</v>
      </c>
      <c r="C198" s="69">
        <v>638156.69999999995</v>
      </c>
      <c r="D198" s="76">
        <v>57.923000000000002</v>
      </c>
      <c r="E198" s="70">
        <f t="shared" si="2"/>
        <v>11017.328177062651</v>
      </c>
      <c r="G198" s="16"/>
    </row>
    <row r="199" spans="1:7" x14ac:dyDescent="0.25">
      <c r="A199" s="3">
        <v>42111</v>
      </c>
      <c r="B199" s="16" t="s">
        <v>182</v>
      </c>
      <c r="C199" s="69">
        <v>2507484.81</v>
      </c>
      <c r="D199" s="76">
        <v>628.995</v>
      </c>
      <c r="E199" s="70">
        <f t="shared" si="2"/>
        <v>3986.4940261846277</v>
      </c>
      <c r="G199" s="16"/>
    </row>
    <row r="200" spans="1:7" x14ac:dyDescent="0.25">
      <c r="A200" s="3">
        <v>42113</v>
      </c>
      <c r="B200" s="16" t="s">
        <v>183</v>
      </c>
      <c r="C200" s="69">
        <v>634932.17000000004</v>
      </c>
      <c r="D200" s="76">
        <v>69.403400000000005</v>
      </c>
      <c r="E200" s="70">
        <f t="shared" si="2"/>
        <v>9148.4303362659466</v>
      </c>
      <c r="G200" s="16"/>
    </row>
    <row r="201" spans="1:7" x14ac:dyDescent="0.25">
      <c r="A201" s="3">
        <v>42117</v>
      </c>
      <c r="B201" s="16" t="s">
        <v>184</v>
      </c>
      <c r="C201" s="69">
        <v>659065.63</v>
      </c>
      <c r="D201" s="76">
        <v>66.4375</v>
      </c>
      <c r="E201" s="70">
        <f t="shared" si="2"/>
        <v>9920.084741298213</v>
      </c>
      <c r="G201" s="16"/>
    </row>
    <row r="202" spans="1:7" x14ac:dyDescent="0.25">
      <c r="A202" s="3">
        <v>42118</v>
      </c>
      <c r="B202" s="16" t="s">
        <v>185</v>
      </c>
      <c r="C202" s="69">
        <v>842598.74</v>
      </c>
      <c r="D202" s="76">
        <v>103.3785</v>
      </c>
      <c r="E202" s="70">
        <f t="shared" si="2"/>
        <v>8150.6187456772923</v>
      </c>
      <c r="G202" s="16"/>
    </row>
    <row r="203" spans="1:7" x14ac:dyDescent="0.25">
      <c r="A203" s="3">
        <v>42119</v>
      </c>
      <c r="B203" s="16" t="s">
        <v>186</v>
      </c>
      <c r="C203" s="69">
        <v>735591.76</v>
      </c>
      <c r="D203" s="76">
        <v>55.9634</v>
      </c>
      <c r="E203" s="70">
        <f t="shared" si="2"/>
        <v>13144.157788840565</v>
      </c>
      <c r="G203" s="16"/>
    </row>
    <row r="204" spans="1:7" x14ac:dyDescent="0.25">
      <c r="A204" s="3">
        <v>42121</v>
      </c>
      <c r="B204" s="16" t="s">
        <v>187</v>
      </c>
      <c r="C204" s="69">
        <v>794219.19</v>
      </c>
      <c r="D204" s="76">
        <v>58.829799999999999</v>
      </c>
      <c r="E204" s="70">
        <f t="shared" si="2"/>
        <v>13500.287099395204</v>
      </c>
      <c r="G204" s="16"/>
    </row>
    <row r="205" spans="1:7" x14ac:dyDescent="0.25">
      <c r="A205" s="3">
        <v>42124</v>
      </c>
      <c r="B205" s="16" t="s">
        <v>188</v>
      </c>
      <c r="C205" s="69">
        <v>11216743.84</v>
      </c>
      <c r="D205" s="76">
        <v>1588.7496000000001</v>
      </c>
      <c r="E205" s="70">
        <f t="shared" si="2"/>
        <v>7060.1080497518296</v>
      </c>
      <c r="G205" s="16"/>
    </row>
    <row r="206" spans="1:7" x14ac:dyDescent="0.25">
      <c r="A206" s="3">
        <v>43001</v>
      </c>
      <c r="B206" s="16" t="s">
        <v>189</v>
      </c>
      <c r="C206" s="69">
        <v>2703458.33</v>
      </c>
      <c r="D206" s="76">
        <v>647.92960000000005</v>
      </c>
      <c r="E206" s="70">
        <f t="shared" si="2"/>
        <v>4172.4568996384787</v>
      </c>
      <c r="G206" s="16"/>
    </row>
    <row r="207" spans="1:7" x14ac:dyDescent="0.25">
      <c r="A207" s="3">
        <v>43002</v>
      </c>
      <c r="B207" s="16" t="s">
        <v>190</v>
      </c>
      <c r="C207" s="69">
        <v>1809205.91</v>
      </c>
      <c r="D207" s="76">
        <v>232.30099999999999</v>
      </c>
      <c r="E207" s="70">
        <f t="shared" ref="E207:E239" si="3">C207/D207</f>
        <v>7788.1968222263358</v>
      </c>
      <c r="G207" s="16"/>
    </row>
    <row r="208" spans="1:7" x14ac:dyDescent="0.25">
      <c r="A208" s="3">
        <v>43003</v>
      </c>
      <c r="B208" s="16" t="s">
        <v>191</v>
      </c>
      <c r="C208" s="69">
        <v>1273435.0900000001</v>
      </c>
      <c r="D208" s="76">
        <v>320.05309999999997</v>
      </c>
      <c r="E208" s="70">
        <f t="shared" si="3"/>
        <v>3978.824420072795</v>
      </c>
      <c r="G208" s="16"/>
    </row>
    <row r="209" spans="1:7" x14ac:dyDescent="0.25">
      <c r="A209" s="3">
        <v>43004</v>
      </c>
      <c r="B209" s="16" t="s">
        <v>192</v>
      </c>
      <c r="C209" s="69">
        <v>1978155.89</v>
      </c>
      <c r="D209" s="76">
        <v>246.7064</v>
      </c>
      <c r="E209" s="70">
        <f t="shared" si="3"/>
        <v>8018.2593155264713</v>
      </c>
      <c r="G209" s="16"/>
    </row>
    <row r="210" spans="1:7" x14ac:dyDescent="0.25">
      <c r="A210" s="3">
        <v>44078</v>
      </c>
      <c r="B210" s="16" t="s">
        <v>193</v>
      </c>
      <c r="C210" s="69">
        <v>1704557.68</v>
      </c>
      <c r="D210" s="76">
        <v>53.058900000000001</v>
      </c>
      <c r="E210" s="70">
        <f t="shared" si="3"/>
        <v>32125.763632491438</v>
      </c>
      <c r="G210" s="16"/>
    </row>
    <row r="211" spans="1:7" x14ac:dyDescent="0.25">
      <c r="A211" s="3">
        <v>44083</v>
      </c>
      <c r="B211" s="16" t="s">
        <v>194</v>
      </c>
      <c r="C211" s="69">
        <v>2765804.89</v>
      </c>
      <c r="D211" s="76">
        <v>237.77289999999999</v>
      </c>
      <c r="E211" s="70">
        <f t="shared" si="3"/>
        <v>11632.128345997378</v>
      </c>
      <c r="G211" s="16"/>
    </row>
    <row r="212" spans="1:7" x14ac:dyDescent="0.25">
      <c r="A212" s="3">
        <v>44084</v>
      </c>
      <c r="B212" s="16" t="s">
        <v>195</v>
      </c>
      <c r="C212" s="69">
        <v>2319386.29</v>
      </c>
      <c r="D212" s="76">
        <v>220.9579</v>
      </c>
      <c r="E212" s="70">
        <f t="shared" si="3"/>
        <v>10496.960235411361</v>
      </c>
      <c r="G212" s="16"/>
    </row>
    <row r="213" spans="1:7" x14ac:dyDescent="0.25">
      <c r="A213" s="3">
        <v>45076</v>
      </c>
      <c r="B213" s="16" t="s">
        <v>196</v>
      </c>
      <c r="C213" s="69">
        <v>2136768.6800000002</v>
      </c>
      <c r="D213" s="76">
        <v>335.79390000000001</v>
      </c>
      <c r="E213" s="70">
        <f t="shared" si="3"/>
        <v>6363.3338187501322</v>
      </c>
      <c r="G213" s="16"/>
    </row>
    <row r="214" spans="1:7" x14ac:dyDescent="0.25">
      <c r="A214" s="3">
        <v>45077</v>
      </c>
      <c r="B214" s="16" t="s">
        <v>197</v>
      </c>
      <c r="C214" s="69">
        <v>3969143.23</v>
      </c>
      <c r="D214" s="76">
        <v>587.23609999999996</v>
      </c>
      <c r="E214" s="70">
        <f t="shared" si="3"/>
        <v>6759.0245729102826</v>
      </c>
      <c r="G214" s="16"/>
    </row>
    <row r="215" spans="1:7" x14ac:dyDescent="0.25">
      <c r="A215" s="3">
        <v>45078</v>
      </c>
      <c r="B215" s="16" t="s">
        <v>198</v>
      </c>
      <c r="C215" s="69">
        <v>1849079.52</v>
      </c>
      <c r="D215" s="76">
        <v>249.63159999999999</v>
      </c>
      <c r="E215" s="70">
        <f t="shared" si="3"/>
        <v>7407.2333791074534</v>
      </c>
      <c r="G215" s="16"/>
    </row>
    <row r="216" spans="1:7" x14ac:dyDescent="0.25">
      <c r="A216" s="3">
        <v>46128</v>
      </c>
      <c r="B216" s="16" t="s">
        <v>199</v>
      </c>
      <c r="C216" s="69">
        <v>1293435.8700000001</v>
      </c>
      <c r="D216" s="76">
        <v>258.15030000000002</v>
      </c>
      <c r="E216" s="70">
        <f t="shared" si="3"/>
        <v>5010.398477166209</v>
      </c>
      <c r="G216" s="16"/>
    </row>
    <row r="217" spans="1:7" x14ac:dyDescent="0.25">
      <c r="A217" s="3">
        <v>46130</v>
      </c>
      <c r="B217" s="16" t="s">
        <v>200</v>
      </c>
      <c r="C217" s="69">
        <v>3468789.69</v>
      </c>
      <c r="D217" s="76">
        <v>1062.9253000000001</v>
      </c>
      <c r="E217" s="70">
        <f t="shared" si="3"/>
        <v>3263.4369414294679</v>
      </c>
      <c r="G217" s="16"/>
    </row>
    <row r="218" spans="1:7" x14ac:dyDescent="0.25">
      <c r="A218" s="3">
        <v>46131</v>
      </c>
      <c r="B218" s="16" t="s">
        <v>201</v>
      </c>
      <c r="C218" s="69">
        <v>2965433.27</v>
      </c>
      <c r="D218" s="76">
        <v>986.32219999999995</v>
      </c>
      <c r="E218" s="70">
        <f t="shared" si="3"/>
        <v>3006.5563463947178</v>
      </c>
      <c r="G218" s="16"/>
    </row>
    <row r="219" spans="1:7" x14ac:dyDescent="0.25">
      <c r="A219" s="3">
        <v>46132</v>
      </c>
      <c r="B219" s="16" t="s">
        <v>202</v>
      </c>
      <c r="C219" s="69">
        <v>1646667.04</v>
      </c>
      <c r="D219" s="76">
        <v>466.5829</v>
      </c>
      <c r="E219" s="70">
        <f t="shared" si="3"/>
        <v>3529.2057209983477</v>
      </c>
      <c r="G219" s="16"/>
    </row>
    <row r="220" spans="1:7" x14ac:dyDescent="0.25">
      <c r="A220" s="3">
        <v>46134</v>
      </c>
      <c r="B220" s="16" t="s">
        <v>203</v>
      </c>
      <c r="C220" s="69">
        <v>8315957.5199999996</v>
      </c>
      <c r="D220" s="76">
        <v>1895.0808999999999</v>
      </c>
      <c r="E220" s="70">
        <f t="shared" si="3"/>
        <v>4388.1807473232411</v>
      </c>
      <c r="G220" s="16"/>
    </row>
    <row r="221" spans="1:7" x14ac:dyDescent="0.25">
      <c r="A221" s="3">
        <v>46135</v>
      </c>
      <c r="B221" s="16" t="s">
        <v>204</v>
      </c>
      <c r="C221" s="69">
        <v>1413591.89</v>
      </c>
      <c r="D221" s="76">
        <v>298.11219999999997</v>
      </c>
      <c r="E221" s="70">
        <f t="shared" si="3"/>
        <v>4741.8116065025179</v>
      </c>
      <c r="G221" s="16"/>
    </row>
    <row r="222" spans="1:7" x14ac:dyDescent="0.25">
      <c r="A222" s="3">
        <v>46137</v>
      </c>
      <c r="B222" s="16" t="s">
        <v>205</v>
      </c>
      <c r="C222" s="69">
        <v>845064.55</v>
      </c>
      <c r="D222" s="76">
        <v>221.77809999999999</v>
      </c>
      <c r="E222" s="70">
        <f t="shared" si="3"/>
        <v>3810.4057614345152</v>
      </c>
      <c r="G222" s="16"/>
    </row>
    <row r="223" spans="1:7" x14ac:dyDescent="0.25">
      <c r="A223" s="3">
        <v>46140</v>
      </c>
      <c r="B223" s="16" t="s">
        <v>206</v>
      </c>
      <c r="C223" s="69">
        <v>2509885.4900000002</v>
      </c>
      <c r="D223" s="76">
        <v>581.50319999999999</v>
      </c>
      <c r="E223" s="70">
        <f t="shared" si="3"/>
        <v>4316.2023699955571</v>
      </c>
      <c r="G223" s="16"/>
    </row>
    <row r="224" spans="1:7" x14ac:dyDescent="0.25">
      <c r="A224" s="3">
        <v>47060</v>
      </c>
      <c r="B224" s="16" t="s">
        <v>207</v>
      </c>
      <c r="C224" s="69">
        <v>2121893.3199999998</v>
      </c>
      <c r="D224" s="76">
        <v>256.21710000000002</v>
      </c>
      <c r="E224" s="70">
        <f t="shared" si="3"/>
        <v>8281.622577103557</v>
      </c>
      <c r="G224" s="16"/>
    </row>
    <row r="225" spans="1:7" x14ac:dyDescent="0.25">
      <c r="A225" s="3">
        <v>47062</v>
      </c>
      <c r="B225" s="16" t="s">
        <v>208</v>
      </c>
      <c r="C225" s="69">
        <v>3447251.57</v>
      </c>
      <c r="D225" s="76">
        <v>857.39599999999996</v>
      </c>
      <c r="E225" s="70">
        <f t="shared" si="3"/>
        <v>4020.6060793379024</v>
      </c>
      <c r="G225" s="16"/>
    </row>
    <row r="226" spans="1:7" x14ac:dyDescent="0.25">
      <c r="A226" s="3">
        <v>47064</v>
      </c>
      <c r="B226" s="16" t="s">
        <v>209</v>
      </c>
      <c r="C226" s="69">
        <v>597495.06000000006</v>
      </c>
      <c r="D226" s="76">
        <v>113.065</v>
      </c>
      <c r="E226" s="70">
        <f t="shared" si="3"/>
        <v>5284.5271304117105</v>
      </c>
      <c r="G226" s="16"/>
    </row>
    <row r="227" spans="1:7" x14ac:dyDescent="0.25">
      <c r="A227" s="3">
        <v>47065</v>
      </c>
      <c r="B227" s="16" t="s">
        <v>210</v>
      </c>
      <c r="C227" s="69">
        <v>2857706.8</v>
      </c>
      <c r="D227" s="76">
        <v>295.78050000000002</v>
      </c>
      <c r="E227" s="70">
        <f t="shared" si="3"/>
        <v>9661.5794482732963</v>
      </c>
      <c r="G227" s="16"/>
    </row>
    <row r="228" spans="1:7" x14ac:dyDescent="0.25">
      <c r="A228" s="3">
        <v>48066</v>
      </c>
      <c r="B228" s="16" t="s">
        <v>211</v>
      </c>
      <c r="C228" s="69">
        <v>30106637.530000001</v>
      </c>
      <c r="D228" s="76">
        <v>4076.1221</v>
      </c>
      <c r="E228" s="70">
        <f t="shared" si="3"/>
        <v>7386.0980587406839</v>
      </c>
      <c r="G228" s="16"/>
    </row>
    <row r="229" spans="1:7" x14ac:dyDescent="0.25">
      <c r="A229" s="3">
        <v>48068</v>
      </c>
      <c r="B229" s="16" t="s">
        <v>212</v>
      </c>
      <c r="C229" s="69">
        <v>123136465.73999999</v>
      </c>
      <c r="D229" s="76">
        <v>13453.906999999999</v>
      </c>
      <c r="E229" s="70">
        <f t="shared" si="3"/>
        <v>9152.4689251977143</v>
      </c>
      <c r="G229" s="16"/>
    </row>
    <row r="230" spans="1:7" x14ac:dyDescent="0.25">
      <c r="A230" s="3">
        <v>48069</v>
      </c>
      <c r="B230" s="16" t="s">
        <v>213</v>
      </c>
      <c r="C230" s="69">
        <v>28972789.739999998</v>
      </c>
      <c r="D230" s="76">
        <v>4111.4076999999997</v>
      </c>
      <c r="E230" s="70">
        <f t="shared" si="3"/>
        <v>7046.9269539968027</v>
      </c>
      <c r="G230" s="16"/>
    </row>
    <row r="231" spans="1:7" x14ac:dyDescent="0.25">
      <c r="A231" s="3">
        <v>48070</v>
      </c>
      <c r="B231" s="16" t="s">
        <v>214</v>
      </c>
      <c r="C231" s="69">
        <v>12080242.619999999</v>
      </c>
      <c r="D231" s="76">
        <v>1778.1505</v>
      </c>
      <c r="E231" s="70">
        <f t="shared" si="3"/>
        <v>6793.7121295413408</v>
      </c>
      <c r="G231" s="16"/>
    </row>
    <row r="232" spans="1:7" x14ac:dyDescent="0.25">
      <c r="A232" s="3">
        <v>48071</v>
      </c>
      <c r="B232" s="16" t="s">
        <v>215</v>
      </c>
      <c r="C232" s="69">
        <v>175558048.94</v>
      </c>
      <c r="D232" s="76">
        <v>16042.8262</v>
      </c>
      <c r="E232" s="70">
        <f t="shared" si="3"/>
        <v>10943.087380701039</v>
      </c>
      <c r="G232" s="16"/>
    </row>
    <row r="233" spans="1:7" x14ac:dyDescent="0.25">
      <c r="A233" s="3">
        <v>48072</v>
      </c>
      <c r="B233" s="16" t="s">
        <v>216</v>
      </c>
      <c r="C233" s="69">
        <v>43873269.909999996</v>
      </c>
      <c r="D233" s="76">
        <v>4294.7557999999999</v>
      </c>
      <c r="E233" s="70">
        <f t="shared" si="3"/>
        <v>10215.544713857769</v>
      </c>
      <c r="G233" s="16"/>
    </row>
    <row r="234" spans="1:7" x14ac:dyDescent="0.25">
      <c r="A234" s="3">
        <v>48073</v>
      </c>
      <c r="B234" s="16" t="s">
        <v>217</v>
      </c>
      <c r="C234" s="69">
        <v>65882949.170000002</v>
      </c>
      <c r="D234" s="76">
        <v>6597.0893999999998</v>
      </c>
      <c r="E234" s="70">
        <f t="shared" si="3"/>
        <v>9986.6691468513382</v>
      </c>
      <c r="G234" s="16"/>
    </row>
    <row r="235" spans="1:7" x14ac:dyDescent="0.25">
      <c r="A235" s="3">
        <v>48074</v>
      </c>
      <c r="B235" s="16" t="s">
        <v>218</v>
      </c>
      <c r="C235" s="69">
        <v>48495308.670000002</v>
      </c>
      <c r="D235" s="76">
        <v>2967.8263000000002</v>
      </c>
      <c r="E235" s="70">
        <f t="shared" si="3"/>
        <v>16340.346020250578</v>
      </c>
      <c r="G235" s="16"/>
    </row>
    <row r="236" spans="1:7" x14ac:dyDescent="0.25">
      <c r="A236" s="3">
        <v>48075</v>
      </c>
      <c r="B236" s="16" t="s">
        <v>219</v>
      </c>
      <c r="C236" s="69">
        <v>5795130.7800000003</v>
      </c>
      <c r="D236" s="76">
        <v>593.77380000000005</v>
      </c>
      <c r="E236" s="70">
        <f t="shared" si="3"/>
        <v>9759.8290460104508</v>
      </c>
      <c r="G236" s="16"/>
    </row>
    <row r="237" spans="1:7" x14ac:dyDescent="0.25">
      <c r="A237" s="3">
        <v>48077</v>
      </c>
      <c r="B237" s="16" t="s">
        <v>220</v>
      </c>
      <c r="C237" s="69">
        <v>86007834.810000002</v>
      </c>
      <c r="D237" s="76">
        <v>12428.5218</v>
      </c>
      <c r="E237" s="70">
        <f t="shared" si="3"/>
        <v>6920.1982499640462</v>
      </c>
      <c r="G237" s="16"/>
    </row>
    <row r="238" spans="1:7" x14ac:dyDescent="0.25">
      <c r="A238" s="3">
        <v>48078</v>
      </c>
      <c r="B238" s="16" t="s">
        <v>1095</v>
      </c>
      <c r="C238" s="69">
        <v>136439422</v>
      </c>
      <c r="D238" s="76">
        <v>23841.831200000001</v>
      </c>
      <c r="E238" s="70">
        <f t="shared" si="3"/>
        <v>5722.6905456825816</v>
      </c>
      <c r="G238" s="16"/>
    </row>
    <row r="239" spans="1:7" x14ac:dyDescent="0.25">
      <c r="A239" s="3">
        <v>48080</v>
      </c>
      <c r="B239" s="16" t="s">
        <v>221</v>
      </c>
      <c r="C239" s="69">
        <v>34580264.060000002</v>
      </c>
      <c r="D239" s="76">
        <v>1951.7722000000001</v>
      </c>
      <c r="E239" s="70">
        <f t="shared" si="3"/>
        <v>17717.366842298503</v>
      </c>
      <c r="G239" s="16"/>
    </row>
    <row r="240" spans="1:7" x14ac:dyDescent="0.25">
      <c r="A240" s="3">
        <v>49132</v>
      </c>
      <c r="B240" s="16" t="s">
        <v>222</v>
      </c>
      <c r="C240" s="69">
        <v>13817489.09</v>
      </c>
      <c r="D240" s="76">
        <v>2926.2287000000001</v>
      </c>
      <c r="E240" s="70">
        <f t="shared" ref="E240:E303" si="4">C240/D240</f>
        <v>4721.9443545202048</v>
      </c>
      <c r="G240" s="16"/>
    </row>
    <row r="241" spans="1:7" x14ac:dyDescent="0.25">
      <c r="A241" s="3">
        <v>49135</v>
      </c>
      <c r="B241" s="16" t="s">
        <v>223</v>
      </c>
      <c r="C241" s="69">
        <v>1107748.77</v>
      </c>
      <c r="D241" s="76">
        <v>152.81100000000001</v>
      </c>
      <c r="E241" s="70">
        <f t="shared" si="4"/>
        <v>7249.1428627520272</v>
      </c>
      <c r="G241" s="16"/>
    </row>
    <row r="242" spans="1:7" x14ac:dyDescent="0.25">
      <c r="A242" s="3">
        <v>49137</v>
      </c>
      <c r="B242" s="16" t="s">
        <v>224</v>
      </c>
      <c r="C242" s="69">
        <v>2384828.81</v>
      </c>
      <c r="D242" s="76">
        <v>424.87779999999998</v>
      </c>
      <c r="E242" s="70">
        <f t="shared" si="4"/>
        <v>5612.9758015128118</v>
      </c>
      <c r="G242" s="16"/>
    </row>
    <row r="243" spans="1:7" x14ac:dyDescent="0.25">
      <c r="A243" s="3">
        <v>49140</v>
      </c>
      <c r="B243" s="16" t="s">
        <v>225</v>
      </c>
      <c r="C243" s="69">
        <v>1755455.24</v>
      </c>
      <c r="D243" s="76">
        <v>622.06669999999997</v>
      </c>
      <c r="E243" s="70">
        <f t="shared" si="4"/>
        <v>2821.9726919958907</v>
      </c>
      <c r="G243" s="16"/>
    </row>
    <row r="244" spans="1:7" x14ac:dyDescent="0.25">
      <c r="A244" s="3">
        <v>49142</v>
      </c>
      <c r="B244" s="16" t="s">
        <v>226</v>
      </c>
      <c r="C244" s="69">
        <v>17205643.210000001</v>
      </c>
      <c r="D244" s="76">
        <v>4505.6153000000004</v>
      </c>
      <c r="E244" s="70">
        <f t="shared" si="4"/>
        <v>3818.7111114435356</v>
      </c>
      <c r="G244" s="16"/>
    </row>
    <row r="245" spans="1:7" x14ac:dyDescent="0.25">
      <c r="A245" s="3">
        <v>49144</v>
      </c>
      <c r="B245" s="16" t="s">
        <v>227</v>
      </c>
      <c r="C245" s="69">
        <v>13510220.960000001</v>
      </c>
      <c r="D245" s="76">
        <v>4142.7075999999997</v>
      </c>
      <c r="E245" s="70">
        <f t="shared" si="4"/>
        <v>3261.2055362053557</v>
      </c>
      <c r="G245" s="16"/>
    </row>
    <row r="246" spans="1:7" x14ac:dyDescent="0.25">
      <c r="A246" s="3">
        <v>49148</v>
      </c>
      <c r="B246" s="16" t="s">
        <v>228</v>
      </c>
      <c r="C246" s="69">
        <v>48028532.409999996</v>
      </c>
      <c r="D246" s="76">
        <v>6829.6207999999997</v>
      </c>
      <c r="E246" s="70">
        <f t="shared" si="4"/>
        <v>7032.3863969138665</v>
      </c>
      <c r="G246" s="16"/>
    </row>
    <row r="247" spans="1:7" x14ac:dyDescent="0.25">
      <c r="A247" s="3">
        <v>50001</v>
      </c>
      <c r="B247" s="16" t="s">
        <v>229</v>
      </c>
      <c r="C247" s="69">
        <v>35860286.109999999</v>
      </c>
      <c r="D247" s="76">
        <v>5101.0730000000003</v>
      </c>
      <c r="E247" s="70">
        <f t="shared" si="4"/>
        <v>7029.9496027600462</v>
      </c>
      <c r="G247" s="16"/>
    </row>
    <row r="248" spans="1:7" x14ac:dyDescent="0.25">
      <c r="A248" s="3">
        <v>50002</v>
      </c>
      <c r="B248" s="16" t="s">
        <v>230</v>
      </c>
      <c r="C248" s="69">
        <v>4325271.5199999996</v>
      </c>
      <c r="D248" s="76">
        <v>484.15260000000001</v>
      </c>
      <c r="E248" s="70">
        <f t="shared" si="4"/>
        <v>8933.6947069994039</v>
      </c>
      <c r="G248" s="16"/>
    </row>
    <row r="249" spans="1:7" x14ac:dyDescent="0.25">
      <c r="A249" s="3">
        <v>50003</v>
      </c>
      <c r="B249" s="16" t="s">
        <v>231</v>
      </c>
      <c r="C249" s="69">
        <v>15012229.369999999</v>
      </c>
      <c r="D249" s="76">
        <v>2876.5614</v>
      </c>
      <c r="E249" s="70">
        <f t="shared" si="4"/>
        <v>5218.8106848683983</v>
      </c>
      <c r="G249" s="16"/>
    </row>
    <row r="250" spans="1:7" x14ac:dyDescent="0.25">
      <c r="A250" s="3">
        <v>50005</v>
      </c>
      <c r="B250" s="16" t="s">
        <v>232</v>
      </c>
      <c r="C250" s="69">
        <v>11493020.289999999</v>
      </c>
      <c r="D250" s="76">
        <v>1403.252</v>
      </c>
      <c r="E250" s="70">
        <f t="shared" si="4"/>
        <v>8190.2753675034846</v>
      </c>
      <c r="G250" s="16"/>
    </row>
    <row r="251" spans="1:7" x14ac:dyDescent="0.25">
      <c r="A251" s="3">
        <v>50006</v>
      </c>
      <c r="B251" s="16" t="s">
        <v>233</v>
      </c>
      <c r="C251" s="69">
        <v>16497442.1</v>
      </c>
      <c r="D251" s="76">
        <v>3121.2964999999999</v>
      </c>
      <c r="E251" s="70">
        <f t="shared" si="4"/>
        <v>5285.4453590038629</v>
      </c>
      <c r="G251" s="16"/>
    </row>
    <row r="252" spans="1:7" x14ac:dyDescent="0.25">
      <c r="A252" s="3">
        <v>50007</v>
      </c>
      <c r="B252" s="16" t="s">
        <v>234</v>
      </c>
      <c r="C252" s="69">
        <v>11545320.57</v>
      </c>
      <c r="D252" s="76">
        <v>884.07910000000004</v>
      </c>
      <c r="E252" s="70">
        <f t="shared" si="4"/>
        <v>13059.148858965222</v>
      </c>
      <c r="G252" s="16"/>
    </row>
    <row r="253" spans="1:7" x14ac:dyDescent="0.25">
      <c r="A253" s="3">
        <v>50009</v>
      </c>
      <c r="B253" s="16" t="s">
        <v>235</v>
      </c>
      <c r="C253" s="69">
        <v>2462828.7400000002</v>
      </c>
      <c r="D253" s="76">
        <v>383.05290000000002</v>
      </c>
      <c r="E253" s="70">
        <f t="shared" si="4"/>
        <v>6429.4742057820213</v>
      </c>
      <c r="G253" s="16"/>
    </row>
    <row r="254" spans="1:7" x14ac:dyDescent="0.25">
      <c r="A254" s="3">
        <v>50010</v>
      </c>
      <c r="B254" s="16" t="s">
        <v>236</v>
      </c>
      <c r="C254" s="69">
        <v>16126273.58</v>
      </c>
      <c r="D254" s="76">
        <v>2563.1949</v>
      </c>
      <c r="E254" s="70">
        <f t="shared" si="4"/>
        <v>6291.4738087220758</v>
      </c>
      <c r="G254" s="16"/>
    </row>
    <row r="255" spans="1:7" x14ac:dyDescent="0.25">
      <c r="A255" s="3">
        <v>50012</v>
      </c>
      <c r="B255" s="16" t="s">
        <v>1089</v>
      </c>
      <c r="C255" s="69">
        <v>58994932.229999997</v>
      </c>
      <c r="D255" s="76">
        <v>9317.0049999999992</v>
      </c>
      <c r="E255" s="70">
        <f t="shared" si="4"/>
        <v>6331.9631394423423</v>
      </c>
      <c r="G255" s="16"/>
    </row>
    <row r="256" spans="1:7" x14ac:dyDescent="0.25">
      <c r="A256" s="3">
        <v>50013</v>
      </c>
      <c r="B256" s="16" t="s">
        <v>238</v>
      </c>
      <c r="C256" s="69">
        <v>3597693.2</v>
      </c>
      <c r="D256" s="76">
        <v>484.18130000000002</v>
      </c>
      <c r="E256" s="70">
        <f t="shared" si="4"/>
        <v>7430.4670585171298</v>
      </c>
      <c r="G256" s="16"/>
    </row>
    <row r="257" spans="1:7" x14ac:dyDescent="0.25">
      <c r="A257" s="3">
        <v>50014</v>
      </c>
      <c r="B257" s="16" t="s">
        <v>239</v>
      </c>
      <c r="C257" s="69">
        <v>12035950.34</v>
      </c>
      <c r="D257" s="76">
        <v>2036.0969</v>
      </c>
      <c r="E257" s="70">
        <f t="shared" si="4"/>
        <v>5911.2856269266949</v>
      </c>
      <c r="G257" s="16"/>
    </row>
    <row r="258" spans="1:7" x14ac:dyDescent="0.25">
      <c r="A258" s="3">
        <v>51150</v>
      </c>
      <c r="B258" s="16" t="s">
        <v>240</v>
      </c>
      <c r="C258" s="69">
        <v>1837359.89</v>
      </c>
      <c r="D258" s="76">
        <v>227.5301</v>
      </c>
      <c r="E258" s="70">
        <f t="shared" si="4"/>
        <v>8075.2387925817284</v>
      </c>
      <c r="G258" s="16"/>
    </row>
    <row r="259" spans="1:7" x14ac:dyDescent="0.25">
      <c r="A259" s="3">
        <v>51152</v>
      </c>
      <c r="B259" s="16" t="s">
        <v>241</v>
      </c>
      <c r="C259" s="69">
        <v>7544579.7800000003</v>
      </c>
      <c r="D259" s="76">
        <v>1114.2391</v>
      </c>
      <c r="E259" s="70">
        <f t="shared" si="4"/>
        <v>6771.0599816502581</v>
      </c>
      <c r="G259" s="16"/>
    </row>
    <row r="260" spans="1:7" x14ac:dyDescent="0.25">
      <c r="A260" s="3">
        <v>51153</v>
      </c>
      <c r="B260" s="16" t="s">
        <v>242</v>
      </c>
      <c r="C260" s="69">
        <v>843632.3</v>
      </c>
      <c r="D260" s="76">
        <v>122.4166</v>
      </c>
      <c r="E260" s="70">
        <f t="shared" si="4"/>
        <v>6891.4861219801896</v>
      </c>
      <c r="G260" s="16"/>
    </row>
    <row r="261" spans="1:7" x14ac:dyDescent="0.25">
      <c r="A261" s="3">
        <v>51154</v>
      </c>
      <c r="B261" s="16" t="s">
        <v>243</v>
      </c>
      <c r="C261" s="69">
        <v>3163275.64</v>
      </c>
      <c r="D261" s="76">
        <v>510.52850000000001</v>
      </c>
      <c r="E261" s="70">
        <f t="shared" si="4"/>
        <v>6196.0804147075041</v>
      </c>
      <c r="G261" s="16"/>
    </row>
    <row r="262" spans="1:7" x14ac:dyDescent="0.25">
      <c r="A262" s="3">
        <v>51155</v>
      </c>
      <c r="B262" s="16" t="s">
        <v>244</v>
      </c>
      <c r="C262" s="69">
        <v>3479009.9</v>
      </c>
      <c r="D262" s="76">
        <v>1195.1849999999999</v>
      </c>
      <c r="E262" s="70">
        <f t="shared" si="4"/>
        <v>2910.8547212356248</v>
      </c>
      <c r="G262" s="16"/>
    </row>
    <row r="263" spans="1:7" x14ac:dyDescent="0.25">
      <c r="A263" s="3">
        <v>51156</v>
      </c>
      <c r="B263" s="16" t="s">
        <v>245</v>
      </c>
      <c r="C263" s="69">
        <v>1255845.82</v>
      </c>
      <c r="D263" s="76">
        <v>230.4512</v>
      </c>
      <c r="E263" s="70">
        <f t="shared" si="4"/>
        <v>5449.5087029271272</v>
      </c>
      <c r="G263" s="16"/>
    </row>
    <row r="264" spans="1:7" x14ac:dyDescent="0.25">
      <c r="A264" s="3">
        <v>51159</v>
      </c>
      <c r="B264" s="16" t="s">
        <v>246</v>
      </c>
      <c r="C264" s="69">
        <v>23279895.539999999</v>
      </c>
      <c r="D264" s="76">
        <v>3147.1167</v>
      </c>
      <c r="E264" s="70">
        <f t="shared" si="4"/>
        <v>7397.2139450691484</v>
      </c>
      <c r="G264" s="16"/>
    </row>
    <row r="265" spans="1:7" x14ac:dyDescent="0.25">
      <c r="A265" s="3">
        <v>52096</v>
      </c>
      <c r="B265" s="16" t="s">
        <v>247</v>
      </c>
      <c r="C265" s="69">
        <v>4511826.91</v>
      </c>
      <c r="D265" s="76">
        <v>412.95460000000003</v>
      </c>
      <c r="E265" s="70">
        <f t="shared" si="4"/>
        <v>10925.721398914069</v>
      </c>
      <c r="G265" s="16"/>
    </row>
    <row r="266" spans="1:7" x14ac:dyDescent="0.25">
      <c r="A266" s="3">
        <v>53111</v>
      </c>
      <c r="B266" s="16" t="s">
        <v>248</v>
      </c>
      <c r="C266" s="69">
        <v>1862573.71</v>
      </c>
      <c r="D266" s="76">
        <v>630.79139999999995</v>
      </c>
      <c r="E266" s="70">
        <f t="shared" si="4"/>
        <v>2952.7569811509798</v>
      </c>
      <c r="G266" s="16"/>
    </row>
    <row r="267" spans="1:7" x14ac:dyDescent="0.25">
      <c r="A267" s="3">
        <v>53112</v>
      </c>
      <c r="B267" s="16" t="s">
        <v>249</v>
      </c>
      <c r="C267" s="69">
        <v>485058.67</v>
      </c>
      <c r="D267" s="76">
        <v>115.4547</v>
      </c>
      <c r="E267" s="70">
        <f t="shared" si="4"/>
        <v>4201.2899431551941</v>
      </c>
      <c r="G267" s="16"/>
    </row>
    <row r="268" spans="1:7" x14ac:dyDescent="0.25">
      <c r="A268" s="3">
        <v>53113</v>
      </c>
      <c r="B268" s="16" t="s">
        <v>250</v>
      </c>
      <c r="C268" s="69">
        <v>19296312.66</v>
      </c>
      <c r="D268" s="76">
        <v>3773.0558000000001</v>
      </c>
      <c r="E268" s="70">
        <f t="shared" si="4"/>
        <v>5114.2399378244017</v>
      </c>
      <c r="G268" s="16"/>
    </row>
    <row r="269" spans="1:7" x14ac:dyDescent="0.25">
      <c r="A269" s="3">
        <v>53114</v>
      </c>
      <c r="B269" s="16" t="s">
        <v>251</v>
      </c>
      <c r="C269" s="69">
        <v>1492176.12</v>
      </c>
      <c r="D269" s="76">
        <v>578.66949999999997</v>
      </c>
      <c r="E269" s="70">
        <f t="shared" si="4"/>
        <v>2578.632742869635</v>
      </c>
      <c r="G269" s="16"/>
    </row>
    <row r="270" spans="1:7" x14ac:dyDescent="0.25">
      <c r="A270" s="3">
        <v>54037</v>
      </c>
      <c r="B270" s="16" t="s">
        <v>252</v>
      </c>
      <c r="C270" s="69">
        <v>3244744.16</v>
      </c>
      <c r="D270" s="76">
        <v>382.90309999999999</v>
      </c>
      <c r="E270" s="70">
        <f t="shared" si="4"/>
        <v>8474.060826355284</v>
      </c>
      <c r="G270" s="16"/>
    </row>
    <row r="271" spans="1:7" x14ac:dyDescent="0.25">
      <c r="A271" s="3">
        <v>54039</v>
      </c>
      <c r="B271" s="16" t="s">
        <v>253</v>
      </c>
      <c r="C271" s="69">
        <v>5343172.66</v>
      </c>
      <c r="D271" s="76">
        <v>855.88130000000001</v>
      </c>
      <c r="E271" s="70">
        <f t="shared" si="4"/>
        <v>6242.8898259606794</v>
      </c>
      <c r="G271" s="16"/>
    </row>
    <row r="272" spans="1:7" x14ac:dyDescent="0.25">
      <c r="A272" s="3">
        <v>54041</v>
      </c>
      <c r="B272" s="16" t="s">
        <v>254</v>
      </c>
      <c r="C272" s="69">
        <v>10621357.52</v>
      </c>
      <c r="D272" s="76">
        <v>1868.2710999999999</v>
      </c>
      <c r="E272" s="70">
        <f t="shared" si="4"/>
        <v>5685.1264894050973</v>
      </c>
      <c r="G272" s="16"/>
    </row>
    <row r="273" spans="1:7" x14ac:dyDescent="0.25">
      <c r="A273" s="3">
        <v>54042</v>
      </c>
      <c r="B273" s="16" t="s">
        <v>255</v>
      </c>
      <c r="C273" s="69">
        <v>2613090.7599999998</v>
      </c>
      <c r="D273" s="76">
        <v>274.55610000000001</v>
      </c>
      <c r="E273" s="70">
        <f t="shared" si="4"/>
        <v>9517.5112117341396</v>
      </c>
      <c r="G273" s="16"/>
    </row>
    <row r="274" spans="1:7" x14ac:dyDescent="0.25">
      <c r="A274" s="3">
        <v>54043</v>
      </c>
      <c r="B274" s="16" t="s">
        <v>256</v>
      </c>
      <c r="C274" s="69">
        <v>2711017.67</v>
      </c>
      <c r="D274" s="76">
        <v>339.52800000000002</v>
      </c>
      <c r="E274" s="70">
        <f t="shared" si="4"/>
        <v>7984.6659774746113</v>
      </c>
      <c r="G274" s="16"/>
    </row>
    <row r="275" spans="1:7" x14ac:dyDescent="0.25">
      <c r="A275" s="3">
        <v>54045</v>
      </c>
      <c r="B275" s="16" t="s">
        <v>257</v>
      </c>
      <c r="C275" s="69">
        <v>4619500.54</v>
      </c>
      <c r="D275" s="76">
        <v>761.54849999999999</v>
      </c>
      <c r="E275" s="70">
        <f t="shared" si="4"/>
        <v>6065.9308501034411</v>
      </c>
      <c r="G275" s="16"/>
    </row>
    <row r="276" spans="1:7" x14ac:dyDescent="0.25">
      <c r="A276" s="3">
        <v>55104</v>
      </c>
      <c r="B276" s="16" t="s">
        <v>258</v>
      </c>
      <c r="C276" s="69">
        <v>3369755.42</v>
      </c>
      <c r="D276" s="76">
        <v>521.61</v>
      </c>
      <c r="E276" s="70">
        <f t="shared" si="4"/>
        <v>6460.2968117942519</v>
      </c>
      <c r="G276" s="16"/>
    </row>
    <row r="277" spans="1:7" x14ac:dyDescent="0.25">
      <c r="A277" s="3">
        <v>55105</v>
      </c>
      <c r="B277" s="16" t="s">
        <v>259</v>
      </c>
      <c r="C277" s="69">
        <v>2239011.38</v>
      </c>
      <c r="D277" s="76">
        <v>615.65800000000002</v>
      </c>
      <c r="E277" s="70">
        <f t="shared" si="4"/>
        <v>3636.7778539383876</v>
      </c>
      <c r="G277" s="16"/>
    </row>
    <row r="278" spans="1:7" x14ac:dyDescent="0.25">
      <c r="A278" s="3">
        <v>55106</v>
      </c>
      <c r="B278" s="16" t="s">
        <v>260</v>
      </c>
      <c r="C278" s="69">
        <v>2382309.7000000002</v>
      </c>
      <c r="D278" s="76">
        <v>661.00429999999994</v>
      </c>
      <c r="E278" s="70">
        <f t="shared" si="4"/>
        <v>3604.0759492789994</v>
      </c>
      <c r="G278" s="16"/>
    </row>
    <row r="279" spans="1:7" x14ac:dyDescent="0.25">
      <c r="A279" s="3">
        <v>55108</v>
      </c>
      <c r="B279" s="16" t="s">
        <v>261</v>
      </c>
      <c r="C279" s="69">
        <v>6298326.0099999998</v>
      </c>
      <c r="D279" s="76">
        <v>1334.4013</v>
      </c>
      <c r="E279" s="70">
        <f t="shared" si="4"/>
        <v>4719.9639343876534</v>
      </c>
      <c r="G279" s="16"/>
    </row>
    <row r="280" spans="1:7" x14ac:dyDescent="0.25">
      <c r="A280" s="3">
        <v>55110</v>
      </c>
      <c r="B280" s="16" t="s">
        <v>262</v>
      </c>
      <c r="C280" s="69">
        <v>6655387.1200000001</v>
      </c>
      <c r="D280" s="76">
        <v>1659.4558999999999</v>
      </c>
      <c r="E280" s="70">
        <f t="shared" si="4"/>
        <v>4010.583902832248</v>
      </c>
      <c r="G280" s="16"/>
    </row>
    <row r="281" spans="1:7" x14ac:dyDescent="0.25">
      <c r="A281" s="3">
        <v>55111</v>
      </c>
      <c r="B281" s="16" t="s">
        <v>263</v>
      </c>
      <c r="C281" s="69">
        <v>1857868.02</v>
      </c>
      <c r="D281" s="76">
        <v>269.30799999999999</v>
      </c>
      <c r="E281" s="70">
        <f t="shared" si="4"/>
        <v>6898.6737118837909</v>
      </c>
      <c r="G281" s="16"/>
    </row>
    <row r="282" spans="1:7" x14ac:dyDescent="0.25">
      <c r="A282" s="3">
        <v>56015</v>
      </c>
      <c r="B282" s="16" t="s">
        <v>264</v>
      </c>
      <c r="C282" s="69">
        <v>2501422.66</v>
      </c>
      <c r="D282" s="76">
        <v>419.86529999999999</v>
      </c>
      <c r="E282" s="70">
        <f t="shared" si="4"/>
        <v>5957.6789508444735</v>
      </c>
      <c r="G282" s="16"/>
    </row>
    <row r="283" spans="1:7" x14ac:dyDescent="0.25">
      <c r="A283" s="3">
        <v>56017</v>
      </c>
      <c r="B283" s="16" t="s">
        <v>265</v>
      </c>
      <c r="C283" s="69">
        <v>5031745.92</v>
      </c>
      <c r="D283" s="76">
        <v>794.96839999999997</v>
      </c>
      <c r="E283" s="70">
        <f t="shared" si="4"/>
        <v>6329.4917382879621</v>
      </c>
      <c r="G283" s="16"/>
    </row>
    <row r="284" spans="1:7" x14ac:dyDescent="0.25">
      <c r="A284" s="3">
        <v>57001</v>
      </c>
      <c r="B284" s="16" t="s">
        <v>266</v>
      </c>
      <c r="C284" s="69">
        <v>2276180.92</v>
      </c>
      <c r="D284" s="76">
        <v>397.42489999999998</v>
      </c>
      <c r="E284" s="70">
        <f t="shared" si="4"/>
        <v>5727.3233760642579</v>
      </c>
      <c r="G284" s="16"/>
    </row>
    <row r="285" spans="1:7" x14ac:dyDescent="0.25">
      <c r="A285" s="3">
        <v>57002</v>
      </c>
      <c r="B285" s="16" t="s">
        <v>267</v>
      </c>
      <c r="C285" s="69">
        <v>3420516.35</v>
      </c>
      <c r="D285" s="76">
        <v>731.41139999999996</v>
      </c>
      <c r="E285" s="70">
        <f t="shared" si="4"/>
        <v>4676.596987687094</v>
      </c>
      <c r="G285" s="16"/>
    </row>
    <row r="286" spans="1:7" x14ac:dyDescent="0.25">
      <c r="A286" s="3">
        <v>57003</v>
      </c>
      <c r="B286" s="16" t="s">
        <v>268</v>
      </c>
      <c r="C286" s="69">
        <v>42206280.369999997</v>
      </c>
      <c r="D286" s="76">
        <v>6036.9380000000001</v>
      </c>
      <c r="E286" s="70">
        <f t="shared" si="4"/>
        <v>6991.3390480405787</v>
      </c>
      <c r="G286" s="16"/>
    </row>
    <row r="287" spans="1:7" x14ac:dyDescent="0.25">
      <c r="A287" s="3">
        <v>57004</v>
      </c>
      <c r="B287" s="16" t="s">
        <v>269</v>
      </c>
      <c r="C287" s="69">
        <v>7742875.5999999996</v>
      </c>
      <c r="D287" s="76">
        <v>1358.0616</v>
      </c>
      <c r="E287" s="70">
        <f t="shared" si="4"/>
        <v>5701.4170785772894</v>
      </c>
      <c r="G287" s="16"/>
    </row>
    <row r="288" spans="1:7" x14ac:dyDescent="0.25">
      <c r="A288" s="3">
        <v>58106</v>
      </c>
      <c r="B288" s="16" t="s">
        <v>270</v>
      </c>
      <c r="C288" s="69">
        <v>1153846.1499999999</v>
      </c>
      <c r="D288" s="76">
        <v>148.00299999999999</v>
      </c>
      <c r="E288" s="70">
        <f t="shared" si="4"/>
        <v>7796.099741221462</v>
      </c>
      <c r="G288" s="16"/>
    </row>
    <row r="289" spans="1:7" x14ac:dyDescent="0.25">
      <c r="A289" s="3">
        <v>58107</v>
      </c>
      <c r="B289" s="16" t="s">
        <v>271</v>
      </c>
      <c r="C289" s="69">
        <v>846815.18</v>
      </c>
      <c r="D289" s="76">
        <v>88.608000000000004</v>
      </c>
      <c r="E289" s="70">
        <f t="shared" si="4"/>
        <v>9556.8704857349221</v>
      </c>
      <c r="G289" s="16"/>
    </row>
    <row r="290" spans="1:7" x14ac:dyDescent="0.25">
      <c r="A290" s="3">
        <v>58108</v>
      </c>
      <c r="B290" s="16" t="s">
        <v>272</v>
      </c>
      <c r="C290" s="69">
        <v>1280127.43</v>
      </c>
      <c r="D290" s="76">
        <v>206.22239999999999</v>
      </c>
      <c r="E290" s="70">
        <f t="shared" si="4"/>
        <v>6207.5091260697191</v>
      </c>
      <c r="G290" s="16"/>
    </row>
    <row r="291" spans="1:7" x14ac:dyDescent="0.25">
      <c r="A291" s="3">
        <v>58109</v>
      </c>
      <c r="B291" s="16" t="s">
        <v>273</v>
      </c>
      <c r="C291" s="69">
        <v>3730648.38</v>
      </c>
      <c r="D291" s="76">
        <v>566.59929999999997</v>
      </c>
      <c r="E291" s="70">
        <f t="shared" si="4"/>
        <v>6584.2798958629146</v>
      </c>
      <c r="G291" s="16"/>
    </row>
    <row r="292" spans="1:7" x14ac:dyDescent="0.25">
      <c r="A292" s="3">
        <v>58112</v>
      </c>
      <c r="B292" s="16" t="s">
        <v>274</v>
      </c>
      <c r="C292" s="69">
        <v>5018575.04</v>
      </c>
      <c r="D292" s="76">
        <v>790.28560000000004</v>
      </c>
      <c r="E292" s="70">
        <f t="shared" si="4"/>
        <v>6350.330867726806</v>
      </c>
      <c r="G292" s="16"/>
    </row>
    <row r="293" spans="1:7" x14ac:dyDescent="0.25">
      <c r="A293" s="3">
        <v>59113</v>
      </c>
      <c r="B293" s="16" t="s">
        <v>275</v>
      </c>
      <c r="C293" s="69">
        <v>783260.78</v>
      </c>
      <c r="D293" s="76">
        <v>155.97620000000001</v>
      </c>
      <c r="E293" s="70">
        <f t="shared" si="4"/>
        <v>5021.6685622550103</v>
      </c>
      <c r="G293" s="16"/>
    </row>
    <row r="294" spans="1:7" x14ac:dyDescent="0.25">
      <c r="A294" s="3">
        <v>59114</v>
      </c>
      <c r="B294" s="16" t="s">
        <v>276</v>
      </c>
      <c r="C294" s="69">
        <v>519164.62</v>
      </c>
      <c r="D294" s="76">
        <v>57.974499999999999</v>
      </c>
      <c r="E294" s="70">
        <f t="shared" si="4"/>
        <v>8955.0512725422377</v>
      </c>
      <c r="G294" s="16"/>
    </row>
    <row r="295" spans="1:7" x14ac:dyDescent="0.25">
      <c r="A295" s="3">
        <v>59117</v>
      </c>
      <c r="B295" s="16" t="s">
        <v>277</v>
      </c>
      <c r="C295" s="69">
        <v>9351887.2699999996</v>
      </c>
      <c r="D295" s="76">
        <v>1545.6172999999999</v>
      </c>
      <c r="E295" s="70">
        <f t="shared" si="4"/>
        <v>6050.5839770297607</v>
      </c>
      <c r="G295" s="16"/>
    </row>
    <row r="296" spans="1:7" x14ac:dyDescent="0.25">
      <c r="A296" s="3">
        <v>60077</v>
      </c>
      <c r="B296" s="16" t="s">
        <v>278</v>
      </c>
      <c r="C296" s="69">
        <v>9832222.8599999994</v>
      </c>
      <c r="D296" s="76">
        <v>3193.7215999999999</v>
      </c>
      <c r="E296" s="70">
        <f t="shared" si="4"/>
        <v>3078.6098763273544</v>
      </c>
      <c r="G296" s="16"/>
    </row>
    <row r="297" spans="1:7" x14ac:dyDescent="0.25">
      <c r="A297" s="3">
        <v>61150</v>
      </c>
      <c r="B297" s="16" t="s">
        <v>279</v>
      </c>
      <c r="C297" s="69">
        <v>1382859.09</v>
      </c>
      <c r="D297" s="76">
        <v>189.04480000000001</v>
      </c>
      <c r="E297" s="70">
        <f t="shared" si="4"/>
        <v>7314.9808405203421</v>
      </c>
      <c r="G297" s="16"/>
    </row>
    <row r="298" spans="1:7" x14ac:dyDescent="0.25">
      <c r="A298" s="3">
        <v>61151</v>
      </c>
      <c r="B298" s="16" t="s">
        <v>280</v>
      </c>
      <c r="C298" s="69">
        <v>899341.8</v>
      </c>
      <c r="D298" s="76">
        <v>182.4975</v>
      </c>
      <c r="E298" s="70">
        <f t="shared" si="4"/>
        <v>4927.9677803805534</v>
      </c>
      <c r="G298" s="16"/>
    </row>
    <row r="299" spans="1:7" x14ac:dyDescent="0.25">
      <c r="A299" s="3">
        <v>61154</v>
      </c>
      <c r="B299" s="16" t="s">
        <v>281</v>
      </c>
      <c r="C299" s="69">
        <v>1404896.74</v>
      </c>
      <c r="D299" s="76">
        <v>272.76319999999998</v>
      </c>
      <c r="E299" s="70">
        <f t="shared" si="4"/>
        <v>5150.6095397033032</v>
      </c>
      <c r="G299" s="16"/>
    </row>
    <row r="300" spans="1:7" x14ac:dyDescent="0.25">
      <c r="A300" s="3">
        <v>61156</v>
      </c>
      <c r="B300" s="16" t="s">
        <v>282</v>
      </c>
      <c r="C300" s="69">
        <v>6507017.6100000003</v>
      </c>
      <c r="D300" s="76">
        <v>1057.8490999999999</v>
      </c>
      <c r="E300" s="70">
        <f t="shared" si="4"/>
        <v>6151.1775261707944</v>
      </c>
      <c r="G300" s="16"/>
    </row>
    <row r="301" spans="1:7" x14ac:dyDescent="0.25">
      <c r="A301" s="3">
        <v>61157</v>
      </c>
      <c r="B301" s="16" t="s">
        <v>283</v>
      </c>
      <c r="C301" s="69">
        <v>426405.17</v>
      </c>
      <c r="D301" s="76">
        <v>55.252600000000001</v>
      </c>
      <c r="E301" s="70">
        <f t="shared" si="4"/>
        <v>7717.3774627800312</v>
      </c>
      <c r="G301" s="16"/>
    </row>
    <row r="302" spans="1:7" x14ac:dyDescent="0.25">
      <c r="A302" s="3">
        <v>61158</v>
      </c>
      <c r="B302" s="16" t="s">
        <v>284</v>
      </c>
      <c r="C302" s="69">
        <v>842896.88</v>
      </c>
      <c r="D302" s="76">
        <v>79.533500000000004</v>
      </c>
      <c r="E302" s="70">
        <f t="shared" si="4"/>
        <v>10598.010649600483</v>
      </c>
      <c r="G302" s="16"/>
    </row>
    <row r="303" spans="1:7" x14ac:dyDescent="0.25">
      <c r="A303" s="3">
        <v>62070</v>
      </c>
      <c r="B303" s="16" t="s">
        <v>285</v>
      </c>
      <c r="C303" s="69">
        <v>667600.92000000004</v>
      </c>
      <c r="D303" s="76">
        <v>109.00360000000001</v>
      </c>
      <c r="E303" s="70">
        <f t="shared" si="4"/>
        <v>6124.5768029679757</v>
      </c>
      <c r="G303" s="16"/>
    </row>
    <row r="304" spans="1:7" x14ac:dyDescent="0.25">
      <c r="A304" s="3">
        <v>62072</v>
      </c>
      <c r="B304" s="16" t="s">
        <v>286</v>
      </c>
      <c r="C304" s="69">
        <v>5635082.8099999996</v>
      </c>
      <c r="D304" s="76">
        <v>1682.7779</v>
      </c>
      <c r="E304" s="70">
        <f t="shared" ref="E304:E367" si="5">C304/D304</f>
        <v>3348.6788779434287</v>
      </c>
      <c r="G304" s="16"/>
    </row>
    <row r="305" spans="1:7" x14ac:dyDescent="0.25">
      <c r="A305" s="3">
        <v>63066</v>
      </c>
      <c r="B305" s="16" t="s">
        <v>287</v>
      </c>
      <c r="C305" s="69">
        <v>3061686.65</v>
      </c>
      <c r="D305" s="76">
        <v>387.46789999999999</v>
      </c>
      <c r="E305" s="70">
        <f t="shared" si="5"/>
        <v>7901.7814120860075</v>
      </c>
      <c r="G305" s="16"/>
    </row>
    <row r="306" spans="1:7" x14ac:dyDescent="0.25">
      <c r="A306" s="3">
        <v>63067</v>
      </c>
      <c r="B306" s="16" t="s">
        <v>288</v>
      </c>
      <c r="C306" s="69">
        <v>3492426.29</v>
      </c>
      <c r="D306" s="76">
        <v>626.21720000000005</v>
      </c>
      <c r="E306" s="70">
        <f t="shared" si="5"/>
        <v>5577.0207046373043</v>
      </c>
      <c r="G306" s="16"/>
    </row>
    <row r="307" spans="1:7" x14ac:dyDescent="0.25">
      <c r="A307" s="3">
        <v>64072</v>
      </c>
      <c r="B307" s="16" t="s">
        <v>289</v>
      </c>
      <c r="C307" s="69">
        <v>1079796.3</v>
      </c>
      <c r="D307" s="76">
        <v>183.11439999999999</v>
      </c>
      <c r="E307" s="70">
        <f t="shared" si="5"/>
        <v>5896.8398989921061</v>
      </c>
      <c r="G307" s="16"/>
    </row>
    <row r="308" spans="1:7" x14ac:dyDescent="0.25">
      <c r="A308" s="3">
        <v>64074</v>
      </c>
      <c r="B308" s="16" t="s">
        <v>290</v>
      </c>
      <c r="C308" s="69">
        <v>8416222.6999999993</v>
      </c>
      <c r="D308" s="76">
        <v>1024.5030999999999</v>
      </c>
      <c r="E308" s="70">
        <f t="shared" si="5"/>
        <v>8214.9314140679508</v>
      </c>
      <c r="G308" s="16"/>
    </row>
    <row r="309" spans="1:7" x14ac:dyDescent="0.25">
      <c r="A309" s="3">
        <v>64075</v>
      </c>
      <c r="B309" s="16" t="s">
        <v>291</v>
      </c>
      <c r="C309" s="69">
        <v>20090658.41</v>
      </c>
      <c r="D309" s="76">
        <v>2892.3481000000002</v>
      </c>
      <c r="E309" s="70">
        <f t="shared" si="5"/>
        <v>6946.1412372874474</v>
      </c>
      <c r="G309" s="16"/>
    </row>
    <row r="310" spans="1:7" x14ac:dyDescent="0.25">
      <c r="A310" s="3">
        <v>65096</v>
      </c>
      <c r="B310" s="16" t="s">
        <v>292</v>
      </c>
      <c r="C310" s="69">
        <v>1323318.07</v>
      </c>
      <c r="D310" s="76">
        <v>121.73439999999999</v>
      </c>
      <c r="E310" s="70">
        <f t="shared" si="5"/>
        <v>10870.535115793073</v>
      </c>
      <c r="G310" s="16"/>
    </row>
    <row r="311" spans="1:7" x14ac:dyDescent="0.25">
      <c r="A311" s="3">
        <v>65098</v>
      </c>
      <c r="B311" s="16" t="s">
        <v>293</v>
      </c>
      <c r="C311" s="69">
        <v>3393522.61</v>
      </c>
      <c r="D311" s="76">
        <v>274.60739999999998</v>
      </c>
      <c r="E311" s="70">
        <f t="shared" si="5"/>
        <v>12357.724555128521</v>
      </c>
      <c r="G311" s="16"/>
    </row>
    <row r="312" spans="1:7" x14ac:dyDescent="0.25">
      <c r="A312" s="3">
        <v>66102</v>
      </c>
      <c r="B312" s="16" t="s">
        <v>294</v>
      </c>
      <c r="C312" s="69">
        <v>9456971.3599999994</v>
      </c>
      <c r="D312" s="76">
        <v>1812.3742</v>
      </c>
      <c r="E312" s="70">
        <f t="shared" si="5"/>
        <v>5218.0015363273214</v>
      </c>
      <c r="G312" s="16"/>
    </row>
    <row r="313" spans="1:7" x14ac:dyDescent="0.25">
      <c r="A313" s="3">
        <v>66103</v>
      </c>
      <c r="B313" s="16" t="s">
        <v>295</v>
      </c>
      <c r="C313" s="69">
        <v>792750.19</v>
      </c>
      <c r="D313" s="76">
        <v>149.72739999999999</v>
      </c>
      <c r="E313" s="70">
        <f t="shared" si="5"/>
        <v>5294.6233621902202</v>
      </c>
      <c r="G313" s="16"/>
    </row>
    <row r="314" spans="1:7" x14ac:dyDescent="0.25">
      <c r="A314" s="3">
        <v>66104</v>
      </c>
      <c r="B314" s="16" t="s">
        <v>296</v>
      </c>
      <c r="C314" s="69">
        <v>941696.25</v>
      </c>
      <c r="D314" s="76">
        <v>244.41419999999999</v>
      </c>
      <c r="E314" s="70">
        <f t="shared" si="5"/>
        <v>3852.870455153588</v>
      </c>
      <c r="G314" s="16"/>
    </row>
    <row r="315" spans="1:7" x14ac:dyDescent="0.25">
      <c r="A315" s="3">
        <v>66105</v>
      </c>
      <c r="B315" s="16" t="s">
        <v>297</v>
      </c>
      <c r="C315" s="69">
        <v>24020253.75</v>
      </c>
      <c r="D315" s="76">
        <v>1710.7705000000001</v>
      </c>
      <c r="E315" s="70">
        <f t="shared" si="5"/>
        <v>14040.605534173052</v>
      </c>
      <c r="G315" s="16"/>
    </row>
    <row r="316" spans="1:7" x14ac:dyDescent="0.25">
      <c r="A316" s="3">
        <v>66107</v>
      </c>
      <c r="B316" s="16" t="s">
        <v>298</v>
      </c>
      <c r="C316" s="69">
        <v>2161020.7000000002</v>
      </c>
      <c r="D316" s="76">
        <v>610.52049999999997</v>
      </c>
      <c r="E316" s="70">
        <f t="shared" si="5"/>
        <v>3539.6365887795746</v>
      </c>
      <c r="G316" s="16"/>
    </row>
    <row r="317" spans="1:7" x14ac:dyDescent="0.25">
      <c r="A317" s="3">
        <v>67055</v>
      </c>
      <c r="B317" s="16" t="s">
        <v>299</v>
      </c>
      <c r="C317" s="69">
        <v>3384023.76</v>
      </c>
      <c r="D317" s="76">
        <v>865.6807</v>
      </c>
      <c r="E317" s="70">
        <f t="shared" si="5"/>
        <v>3909.0899912635223</v>
      </c>
      <c r="G317" s="16"/>
    </row>
    <row r="318" spans="1:7" x14ac:dyDescent="0.25">
      <c r="A318" s="3">
        <v>67061</v>
      </c>
      <c r="B318" s="16" t="s">
        <v>300</v>
      </c>
      <c r="C318" s="69">
        <v>3308631.1</v>
      </c>
      <c r="D318" s="76">
        <v>623.11940000000004</v>
      </c>
      <c r="E318" s="70">
        <f t="shared" si="5"/>
        <v>5309.7866957761225</v>
      </c>
      <c r="G318" s="16"/>
    </row>
    <row r="319" spans="1:7" x14ac:dyDescent="0.25">
      <c r="A319" s="3">
        <v>68070</v>
      </c>
      <c r="B319" s="16" t="s">
        <v>301</v>
      </c>
      <c r="C319" s="69">
        <v>5775844.54</v>
      </c>
      <c r="D319" s="76">
        <v>1166.0144</v>
      </c>
      <c r="E319" s="70">
        <f t="shared" si="5"/>
        <v>4953.4933187789102</v>
      </c>
      <c r="G319" s="16"/>
    </row>
    <row r="320" spans="1:7" x14ac:dyDescent="0.25">
      <c r="A320" s="3">
        <v>68071</v>
      </c>
      <c r="B320" s="16" t="s">
        <v>302</v>
      </c>
      <c r="C320" s="69">
        <v>699554.77</v>
      </c>
      <c r="D320" s="76">
        <v>82.534999999999997</v>
      </c>
      <c r="E320" s="70">
        <f t="shared" si="5"/>
        <v>8475.8559399042842</v>
      </c>
      <c r="G320" s="16"/>
    </row>
    <row r="321" spans="1:7" x14ac:dyDescent="0.25">
      <c r="A321" s="3">
        <v>68072</v>
      </c>
      <c r="B321" s="16" t="s">
        <v>303</v>
      </c>
      <c r="C321" s="69">
        <v>541421.56999999995</v>
      </c>
      <c r="D321" s="76">
        <v>45.177399999999999</v>
      </c>
      <c r="E321" s="70">
        <f t="shared" si="5"/>
        <v>11984.345491329736</v>
      </c>
      <c r="G321" s="16"/>
    </row>
    <row r="322" spans="1:7" x14ac:dyDescent="0.25">
      <c r="A322" s="3">
        <v>68073</v>
      </c>
      <c r="B322" s="16" t="s">
        <v>304</v>
      </c>
      <c r="C322" s="69">
        <v>2916468.75</v>
      </c>
      <c r="D322" s="76">
        <v>486.38569999999999</v>
      </c>
      <c r="E322" s="70">
        <f t="shared" si="5"/>
        <v>5996.2057889448643</v>
      </c>
      <c r="G322" s="16"/>
    </row>
    <row r="323" spans="1:7" x14ac:dyDescent="0.25">
      <c r="A323" s="3">
        <v>68074</v>
      </c>
      <c r="B323" s="16" t="s">
        <v>305</v>
      </c>
      <c r="C323" s="69">
        <v>1217809.3500000001</v>
      </c>
      <c r="D323" s="76">
        <v>163.33000000000001</v>
      </c>
      <c r="E323" s="70">
        <f t="shared" si="5"/>
        <v>7456.1277781179206</v>
      </c>
      <c r="G323" s="16"/>
    </row>
    <row r="324" spans="1:7" x14ac:dyDescent="0.25">
      <c r="A324" s="3">
        <v>68075</v>
      </c>
      <c r="B324" s="16" t="s">
        <v>306</v>
      </c>
      <c r="C324" s="69">
        <v>503942.2</v>
      </c>
      <c r="D324" s="76">
        <v>63.134900000000002</v>
      </c>
      <c r="E324" s="70">
        <f t="shared" si="5"/>
        <v>7981.9909432025706</v>
      </c>
      <c r="G324" s="16"/>
    </row>
    <row r="325" spans="1:7" x14ac:dyDescent="0.25">
      <c r="A325" s="3">
        <v>69104</v>
      </c>
      <c r="B325" s="16" t="s">
        <v>307</v>
      </c>
      <c r="C325" s="69">
        <v>367906.24</v>
      </c>
      <c r="D325" s="76">
        <v>38.457999999999998</v>
      </c>
      <c r="E325" s="70">
        <f t="shared" si="5"/>
        <v>9566.4423526964474</v>
      </c>
      <c r="G325" s="16"/>
    </row>
    <row r="326" spans="1:7" x14ac:dyDescent="0.25">
      <c r="A326" s="3">
        <v>69106</v>
      </c>
      <c r="B326" s="16" t="s">
        <v>308</v>
      </c>
      <c r="C326" s="69">
        <v>5835236.0300000003</v>
      </c>
      <c r="D326" s="76">
        <v>652.08690000000001</v>
      </c>
      <c r="E326" s="70">
        <f t="shared" si="5"/>
        <v>8948.5558289853707</v>
      </c>
      <c r="G326" s="16"/>
    </row>
    <row r="327" spans="1:7" x14ac:dyDescent="0.25">
      <c r="A327" s="3">
        <v>69107</v>
      </c>
      <c r="B327" s="16" t="s">
        <v>309</v>
      </c>
      <c r="C327" s="69">
        <v>497426.49</v>
      </c>
      <c r="D327" s="76">
        <v>68.632400000000004</v>
      </c>
      <c r="E327" s="70">
        <f t="shared" si="5"/>
        <v>7247.6919064465174</v>
      </c>
      <c r="G327" s="16"/>
    </row>
    <row r="328" spans="1:7" x14ac:dyDescent="0.25">
      <c r="A328" s="3">
        <v>69108</v>
      </c>
      <c r="B328" s="16" t="s">
        <v>310</v>
      </c>
      <c r="C328" s="69">
        <v>831648.78</v>
      </c>
      <c r="D328" s="76">
        <v>153.65600000000001</v>
      </c>
      <c r="E328" s="70">
        <f t="shared" si="5"/>
        <v>5412.4068048107465</v>
      </c>
      <c r="G328" s="16"/>
    </row>
    <row r="329" spans="1:7" x14ac:dyDescent="0.25">
      <c r="A329" s="3">
        <v>69109</v>
      </c>
      <c r="B329" s="16" t="s">
        <v>311</v>
      </c>
      <c r="C329" s="69">
        <v>2867778.56</v>
      </c>
      <c r="D329" s="76">
        <v>384.0025</v>
      </c>
      <c r="E329" s="70">
        <f t="shared" si="5"/>
        <v>7468.1247127297347</v>
      </c>
      <c r="G329" s="16"/>
    </row>
    <row r="330" spans="1:7" x14ac:dyDescent="0.25">
      <c r="A330" s="3">
        <v>70092</v>
      </c>
      <c r="B330" s="16" t="s">
        <v>312</v>
      </c>
      <c r="C330" s="69">
        <v>2048844.74</v>
      </c>
      <c r="D330" s="76">
        <v>221.9579</v>
      </c>
      <c r="E330" s="70">
        <f t="shared" si="5"/>
        <v>9230.7808823204759</v>
      </c>
      <c r="G330" s="16"/>
    </row>
    <row r="331" spans="1:7" x14ac:dyDescent="0.25">
      <c r="A331" s="3">
        <v>70093</v>
      </c>
      <c r="B331" s="16" t="s">
        <v>313</v>
      </c>
      <c r="C331" s="69">
        <v>9083012.2100000009</v>
      </c>
      <c r="D331" s="76">
        <v>963.39110000000005</v>
      </c>
      <c r="E331" s="70">
        <f t="shared" si="5"/>
        <v>9428.1670341359804</v>
      </c>
      <c r="G331" s="16"/>
    </row>
    <row r="332" spans="1:7" x14ac:dyDescent="0.25">
      <c r="A332" s="3">
        <v>71091</v>
      </c>
      <c r="B332" s="16" t="s">
        <v>314</v>
      </c>
      <c r="C332" s="69">
        <v>4126244.11</v>
      </c>
      <c r="D332" s="76">
        <v>769.84820000000002</v>
      </c>
      <c r="E332" s="70">
        <f t="shared" si="5"/>
        <v>5359.8152337045149</v>
      </c>
      <c r="G332" s="16"/>
    </row>
    <row r="333" spans="1:7" x14ac:dyDescent="0.25">
      <c r="A333" s="3">
        <v>71092</v>
      </c>
      <c r="B333" s="16" t="s">
        <v>315</v>
      </c>
      <c r="C333" s="69">
        <v>10008042.050000001</v>
      </c>
      <c r="D333" s="76">
        <v>1089.3931</v>
      </c>
      <c r="E333" s="70">
        <f t="shared" si="5"/>
        <v>9186.8050660500794</v>
      </c>
      <c r="G333" s="16"/>
    </row>
    <row r="334" spans="1:7" x14ac:dyDescent="0.25">
      <c r="A334" s="3">
        <v>72066</v>
      </c>
      <c r="B334" s="16" t="s">
        <v>316</v>
      </c>
      <c r="C334" s="69">
        <v>687341.96</v>
      </c>
      <c r="D334" s="76">
        <v>142.21960000000001</v>
      </c>
      <c r="E334" s="70">
        <f t="shared" si="5"/>
        <v>4832.9622639917416</v>
      </c>
      <c r="G334" s="16"/>
    </row>
    <row r="335" spans="1:7" x14ac:dyDescent="0.25">
      <c r="A335" s="3">
        <v>72068</v>
      </c>
      <c r="B335" s="16" t="s">
        <v>317</v>
      </c>
      <c r="C335" s="69">
        <v>2774257.13</v>
      </c>
      <c r="D335" s="76">
        <v>611.50540000000001</v>
      </c>
      <c r="E335" s="70">
        <f t="shared" si="5"/>
        <v>4536.7663637966234</v>
      </c>
      <c r="G335" s="16"/>
    </row>
    <row r="336" spans="1:7" x14ac:dyDescent="0.25">
      <c r="A336" s="3">
        <v>72073</v>
      </c>
      <c r="B336" s="16" t="s">
        <v>318</v>
      </c>
      <c r="C336" s="69">
        <v>844052.55</v>
      </c>
      <c r="D336" s="76">
        <v>202.8338</v>
      </c>
      <c r="E336" s="70">
        <f t="shared" si="5"/>
        <v>4161.3012722731619</v>
      </c>
      <c r="G336" s="16"/>
    </row>
    <row r="337" spans="1:7" x14ac:dyDescent="0.25">
      <c r="A337" s="3">
        <v>72074</v>
      </c>
      <c r="B337" s="16" t="s">
        <v>319</v>
      </c>
      <c r="C337" s="69">
        <v>12949870.16</v>
      </c>
      <c r="D337" s="76">
        <v>1091.2318</v>
      </c>
      <c r="E337" s="70">
        <f t="shared" si="5"/>
        <v>11867.203796663551</v>
      </c>
      <c r="G337" s="16"/>
    </row>
    <row r="338" spans="1:7" x14ac:dyDescent="0.25">
      <c r="A338" s="3">
        <v>73099</v>
      </c>
      <c r="B338" s="16" t="s">
        <v>320</v>
      </c>
      <c r="C338" s="69">
        <v>3932924.7</v>
      </c>
      <c r="D338" s="76">
        <v>1266.1999000000001</v>
      </c>
      <c r="E338" s="70">
        <f t="shared" si="5"/>
        <v>3106.0851450075143</v>
      </c>
      <c r="G338" s="16"/>
    </row>
    <row r="339" spans="1:7" x14ac:dyDescent="0.25">
      <c r="A339" s="3">
        <v>73102</v>
      </c>
      <c r="B339" s="16" t="s">
        <v>321</v>
      </c>
      <c r="C339" s="69">
        <v>4127914.73</v>
      </c>
      <c r="D339" s="76">
        <v>674.13099999999997</v>
      </c>
      <c r="E339" s="70">
        <f t="shared" si="5"/>
        <v>6123.3124274065431</v>
      </c>
      <c r="G339" s="16"/>
    </row>
    <row r="340" spans="1:7" x14ac:dyDescent="0.25">
      <c r="A340" s="3">
        <v>73105</v>
      </c>
      <c r="B340" s="16" t="s">
        <v>322</v>
      </c>
      <c r="C340" s="69">
        <v>503826.98</v>
      </c>
      <c r="D340" s="76">
        <v>135.78290000000001</v>
      </c>
      <c r="E340" s="70">
        <f t="shared" si="5"/>
        <v>3710.5333587660884</v>
      </c>
      <c r="G340" s="16"/>
    </row>
    <row r="341" spans="1:7" x14ac:dyDescent="0.25">
      <c r="A341" s="3">
        <v>73106</v>
      </c>
      <c r="B341" s="16" t="s">
        <v>323</v>
      </c>
      <c r="C341" s="69">
        <v>5293653.21</v>
      </c>
      <c r="D341" s="76">
        <v>1267.6811</v>
      </c>
      <c r="E341" s="70">
        <f t="shared" si="5"/>
        <v>4175.8555917572648</v>
      </c>
      <c r="G341" s="16"/>
    </row>
    <row r="342" spans="1:7" x14ac:dyDescent="0.25">
      <c r="A342" s="3">
        <v>73108</v>
      </c>
      <c r="B342" s="16" t="s">
        <v>528</v>
      </c>
      <c r="C342" s="69">
        <v>18154970.75</v>
      </c>
      <c r="D342" s="76">
        <v>4333.5684000000001</v>
      </c>
      <c r="E342" s="70">
        <f t="shared" si="5"/>
        <v>4189.3813767886986</v>
      </c>
      <c r="G342" s="16"/>
    </row>
    <row r="343" spans="1:7" x14ac:dyDescent="0.25">
      <c r="A343" s="3">
        <v>74187</v>
      </c>
      <c r="B343" s="16" t="s">
        <v>324</v>
      </c>
      <c r="C343" s="69">
        <v>2587063.02</v>
      </c>
      <c r="D343" s="76">
        <v>179.721</v>
      </c>
      <c r="E343" s="70">
        <f t="shared" si="5"/>
        <v>14394.88440415978</v>
      </c>
      <c r="G343" s="16"/>
    </row>
    <row r="344" spans="1:7" x14ac:dyDescent="0.25">
      <c r="A344" s="3">
        <v>74190</v>
      </c>
      <c r="B344" s="16" t="s">
        <v>325</v>
      </c>
      <c r="C344" s="69">
        <v>1852198.38</v>
      </c>
      <c r="D344" s="76">
        <v>207.83879999999999</v>
      </c>
      <c r="E344" s="70">
        <f t="shared" si="5"/>
        <v>8911.7064763653361</v>
      </c>
      <c r="G344" s="16"/>
    </row>
    <row r="345" spans="1:7" x14ac:dyDescent="0.25">
      <c r="A345" s="3">
        <v>74194</v>
      </c>
      <c r="B345" s="16" t="s">
        <v>326</v>
      </c>
      <c r="C345" s="69">
        <v>1403042.61</v>
      </c>
      <c r="D345" s="76">
        <v>173.9896</v>
      </c>
      <c r="E345" s="70">
        <f t="shared" si="5"/>
        <v>8063.9452587970782</v>
      </c>
      <c r="G345" s="16"/>
    </row>
    <row r="346" spans="1:7" x14ac:dyDescent="0.25">
      <c r="A346" s="3">
        <v>74195</v>
      </c>
      <c r="B346" s="16" t="s">
        <v>327</v>
      </c>
      <c r="C346" s="69">
        <v>1122903.3799999999</v>
      </c>
      <c r="D346" s="76">
        <v>115.7076</v>
      </c>
      <c r="E346" s="70">
        <f t="shared" si="5"/>
        <v>9704.6639978704934</v>
      </c>
      <c r="G346" s="16"/>
    </row>
    <row r="347" spans="1:7" x14ac:dyDescent="0.25">
      <c r="A347" s="3">
        <v>74197</v>
      </c>
      <c r="B347" s="16" t="s">
        <v>328</v>
      </c>
      <c r="C347" s="69">
        <v>1785918.06</v>
      </c>
      <c r="D347" s="76">
        <v>172.34700000000001</v>
      </c>
      <c r="E347" s="70">
        <f t="shared" si="5"/>
        <v>10362.339118174381</v>
      </c>
      <c r="G347" s="16"/>
    </row>
    <row r="348" spans="1:7" x14ac:dyDescent="0.25">
      <c r="A348" s="3">
        <v>74201</v>
      </c>
      <c r="B348" s="16" t="s">
        <v>329</v>
      </c>
      <c r="C348" s="69">
        <v>13741405.970000001</v>
      </c>
      <c r="D348" s="76">
        <v>1232.415</v>
      </c>
      <c r="E348" s="70">
        <f t="shared" si="5"/>
        <v>11149.982733089098</v>
      </c>
      <c r="G348" s="16"/>
    </row>
    <row r="349" spans="1:7" x14ac:dyDescent="0.25">
      <c r="A349" s="3">
        <v>74202</v>
      </c>
      <c r="B349" s="16" t="s">
        <v>330</v>
      </c>
      <c r="C349" s="69">
        <v>1236895.76</v>
      </c>
      <c r="D349" s="76">
        <v>146.20179999999999</v>
      </c>
      <c r="E349" s="70">
        <f t="shared" si="5"/>
        <v>8460.1951549160131</v>
      </c>
      <c r="G349" s="16"/>
    </row>
    <row r="350" spans="1:7" x14ac:dyDescent="0.25">
      <c r="A350" s="3">
        <v>75084</v>
      </c>
      <c r="B350" s="16" t="s">
        <v>331</v>
      </c>
      <c r="C350" s="69">
        <v>630689.22</v>
      </c>
      <c r="D350" s="76">
        <v>129.3509</v>
      </c>
      <c r="E350" s="70">
        <f t="shared" si="5"/>
        <v>4875.8007868518889</v>
      </c>
      <c r="G350" s="16"/>
    </row>
    <row r="351" spans="1:7" x14ac:dyDescent="0.25">
      <c r="A351" s="3">
        <v>75085</v>
      </c>
      <c r="B351" s="16" t="s">
        <v>332</v>
      </c>
      <c r="C351" s="69">
        <v>1722176.8</v>
      </c>
      <c r="D351" s="76">
        <v>686.4239</v>
      </c>
      <c r="E351" s="70">
        <f t="shared" si="5"/>
        <v>2508.9114758387636</v>
      </c>
      <c r="G351" s="16"/>
    </row>
    <row r="352" spans="1:7" x14ac:dyDescent="0.25">
      <c r="A352" s="3">
        <v>75086</v>
      </c>
      <c r="B352" s="16" t="s">
        <v>333</v>
      </c>
      <c r="C352" s="69">
        <v>786337.92</v>
      </c>
      <c r="D352" s="76">
        <v>156.79750000000001</v>
      </c>
      <c r="E352" s="70">
        <f t="shared" si="5"/>
        <v>5014.9901624707027</v>
      </c>
      <c r="G352" s="16"/>
    </row>
    <row r="353" spans="1:7" x14ac:dyDescent="0.25">
      <c r="A353" s="3">
        <v>75087</v>
      </c>
      <c r="B353" s="16" t="s">
        <v>334</v>
      </c>
      <c r="C353" s="69">
        <v>1586854.17</v>
      </c>
      <c r="D353" s="76">
        <v>514.0788</v>
      </c>
      <c r="E353" s="70">
        <f t="shared" si="5"/>
        <v>3086.7916941916296</v>
      </c>
      <c r="G353" s="16"/>
    </row>
    <row r="354" spans="1:7" x14ac:dyDescent="0.25">
      <c r="A354" s="3">
        <v>76081</v>
      </c>
      <c r="B354" s="16" t="s">
        <v>335</v>
      </c>
      <c r="C354" s="69">
        <v>1076473.53</v>
      </c>
      <c r="D354" s="76">
        <v>102.36369999999999</v>
      </c>
      <c r="E354" s="70">
        <f t="shared" si="5"/>
        <v>10516.164714640054</v>
      </c>
      <c r="G354" s="16"/>
    </row>
    <row r="355" spans="1:7" x14ac:dyDescent="0.25">
      <c r="A355" s="3">
        <v>76082</v>
      </c>
      <c r="B355" s="16" t="s">
        <v>336</v>
      </c>
      <c r="C355" s="69">
        <v>3943193.75</v>
      </c>
      <c r="D355" s="76">
        <v>527.25429999999994</v>
      </c>
      <c r="E355" s="70">
        <f t="shared" si="5"/>
        <v>7478.7322739710235</v>
      </c>
      <c r="G355" s="16"/>
    </row>
    <row r="356" spans="1:7" x14ac:dyDescent="0.25">
      <c r="A356" s="3">
        <v>76083</v>
      </c>
      <c r="B356" s="16" t="s">
        <v>337</v>
      </c>
      <c r="C356" s="69">
        <v>5651824.5</v>
      </c>
      <c r="D356" s="76">
        <v>635.23889999999994</v>
      </c>
      <c r="E356" s="70">
        <f t="shared" si="5"/>
        <v>8897.1637284807348</v>
      </c>
      <c r="G356" s="16"/>
    </row>
    <row r="357" spans="1:7" x14ac:dyDescent="0.25">
      <c r="A357" s="3">
        <v>77100</v>
      </c>
      <c r="B357" s="16" t="s">
        <v>338</v>
      </c>
      <c r="C357" s="69">
        <v>298824.7</v>
      </c>
      <c r="D357" s="76">
        <v>65.3476</v>
      </c>
      <c r="E357" s="70">
        <f t="shared" si="5"/>
        <v>4572.8488880999457</v>
      </c>
      <c r="G357" s="16"/>
    </row>
    <row r="358" spans="1:7" x14ac:dyDescent="0.25">
      <c r="A358" s="3">
        <v>77101</v>
      </c>
      <c r="B358" s="16" t="s">
        <v>339</v>
      </c>
      <c r="C358" s="69">
        <v>937360.44</v>
      </c>
      <c r="D358" s="76">
        <v>324.37169999999998</v>
      </c>
      <c r="E358" s="70">
        <f t="shared" si="5"/>
        <v>2889.7725664723525</v>
      </c>
      <c r="G358" s="16"/>
    </row>
    <row r="359" spans="1:7" x14ac:dyDescent="0.25">
      <c r="A359" s="3">
        <v>77102</v>
      </c>
      <c r="B359" s="16" t="s">
        <v>340</v>
      </c>
      <c r="C359" s="69">
        <v>1879319.77</v>
      </c>
      <c r="D359" s="76">
        <v>575.34389999999996</v>
      </c>
      <c r="E359" s="70">
        <f t="shared" si="5"/>
        <v>3266.4286003553702</v>
      </c>
      <c r="G359" s="16"/>
    </row>
    <row r="360" spans="1:7" x14ac:dyDescent="0.25">
      <c r="A360" s="3">
        <v>77103</v>
      </c>
      <c r="B360" s="16" t="s">
        <v>341</v>
      </c>
      <c r="C360" s="69">
        <v>881062.40000000002</v>
      </c>
      <c r="D360" s="76">
        <v>221.351</v>
      </c>
      <c r="E360" s="70">
        <f t="shared" si="5"/>
        <v>3980.3859029324467</v>
      </c>
      <c r="G360" s="16"/>
    </row>
    <row r="361" spans="1:7" x14ac:dyDescent="0.25">
      <c r="A361" s="3">
        <v>77104</v>
      </c>
      <c r="B361" s="16" t="s">
        <v>342</v>
      </c>
      <c r="C361" s="69">
        <v>1151395.6000000001</v>
      </c>
      <c r="D361" s="76">
        <v>87.79</v>
      </c>
      <c r="E361" s="70">
        <f t="shared" si="5"/>
        <v>13115.338876865248</v>
      </c>
      <c r="G361" s="16"/>
    </row>
    <row r="362" spans="1:7" x14ac:dyDescent="0.25">
      <c r="A362" s="3">
        <v>78001</v>
      </c>
      <c r="B362" s="16" t="s">
        <v>343</v>
      </c>
      <c r="C362" s="69">
        <v>773424.33</v>
      </c>
      <c r="D362" s="76">
        <v>208.69720000000001</v>
      </c>
      <c r="E362" s="70">
        <f t="shared" si="5"/>
        <v>3705.9640953496259</v>
      </c>
      <c r="G362" s="16"/>
    </row>
    <row r="363" spans="1:7" x14ac:dyDescent="0.25">
      <c r="A363" s="3">
        <v>78002</v>
      </c>
      <c r="B363" s="16" t="s">
        <v>344</v>
      </c>
      <c r="C363" s="69">
        <v>1643783.3</v>
      </c>
      <c r="D363" s="76">
        <v>512.73720000000003</v>
      </c>
      <c r="E363" s="70">
        <f t="shared" si="5"/>
        <v>3205.8982652321697</v>
      </c>
      <c r="G363" s="16"/>
    </row>
    <row r="364" spans="1:7" x14ac:dyDescent="0.25">
      <c r="A364" s="3">
        <v>78003</v>
      </c>
      <c r="B364" s="16" t="s">
        <v>345</v>
      </c>
      <c r="C364" s="69">
        <v>656261.62</v>
      </c>
      <c r="D364" s="76">
        <v>127.79730000000001</v>
      </c>
      <c r="E364" s="70">
        <f t="shared" si="5"/>
        <v>5135.1759387717893</v>
      </c>
      <c r="G364" s="16"/>
    </row>
    <row r="365" spans="1:7" x14ac:dyDescent="0.25">
      <c r="A365" s="3">
        <v>78004</v>
      </c>
      <c r="B365" s="16" t="s">
        <v>346</v>
      </c>
      <c r="C365" s="69">
        <v>523226.42</v>
      </c>
      <c r="D365" s="76">
        <v>120.845</v>
      </c>
      <c r="E365" s="70">
        <f t="shared" si="5"/>
        <v>4329.731639703753</v>
      </c>
      <c r="G365" s="16"/>
    </row>
    <row r="366" spans="1:7" x14ac:dyDescent="0.25">
      <c r="A366" s="3">
        <v>78005</v>
      </c>
      <c r="B366" s="16" t="s">
        <v>347</v>
      </c>
      <c r="C366" s="69">
        <v>1591688.57</v>
      </c>
      <c r="D366" s="76">
        <v>502.39839999999998</v>
      </c>
      <c r="E366" s="70">
        <f t="shared" si="5"/>
        <v>3168.1800141083254</v>
      </c>
      <c r="G366" s="16"/>
    </row>
    <row r="367" spans="1:7" x14ac:dyDescent="0.25">
      <c r="A367" s="3">
        <v>78009</v>
      </c>
      <c r="B367" s="16" t="s">
        <v>348</v>
      </c>
      <c r="C367" s="69">
        <v>689034.76</v>
      </c>
      <c r="D367" s="76">
        <v>137.54159999999999</v>
      </c>
      <c r="E367" s="70">
        <f t="shared" si="5"/>
        <v>5009.6462452087226</v>
      </c>
      <c r="G367" s="16"/>
    </row>
    <row r="368" spans="1:7" x14ac:dyDescent="0.25">
      <c r="A368" s="3">
        <v>78012</v>
      </c>
      <c r="B368" s="16" t="s">
        <v>349</v>
      </c>
      <c r="C368" s="69">
        <v>2913232.37</v>
      </c>
      <c r="D368" s="76">
        <v>821.49099999999999</v>
      </c>
      <c r="E368" s="70">
        <f t="shared" ref="E368:E431" si="6">C368/D368</f>
        <v>3546.2742379405254</v>
      </c>
      <c r="G368" s="16"/>
    </row>
    <row r="369" spans="1:7" x14ac:dyDescent="0.25">
      <c r="A369" s="3">
        <v>78013</v>
      </c>
      <c r="B369" s="16" t="s">
        <v>1050</v>
      </c>
      <c r="C369" s="69">
        <v>9929656.1899999995</v>
      </c>
      <c r="D369" s="76">
        <v>2431.5077000000001</v>
      </c>
      <c r="E369" s="70">
        <v>4083.74</v>
      </c>
      <c r="G369" s="16"/>
    </row>
    <row r="370" spans="1:7" x14ac:dyDescent="0.25">
      <c r="A370" s="3">
        <v>79077</v>
      </c>
      <c r="B370" s="16" t="s">
        <v>350</v>
      </c>
      <c r="C370" s="69">
        <v>15148655.699999999</v>
      </c>
      <c r="D370" s="76">
        <v>1796.4471000000001</v>
      </c>
      <c r="E370" s="70">
        <f t="shared" si="6"/>
        <v>8432.5643098535984</v>
      </c>
      <c r="G370" s="16"/>
    </row>
    <row r="371" spans="1:7" x14ac:dyDescent="0.25">
      <c r="A371" s="3">
        <v>79078</v>
      </c>
      <c r="B371" s="16" t="s">
        <v>351</v>
      </c>
      <c r="C371" s="69">
        <v>881696.02</v>
      </c>
      <c r="D371" s="76">
        <v>78.599900000000005</v>
      </c>
      <c r="E371" s="70">
        <f t="shared" si="6"/>
        <v>11217.520887431154</v>
      </c>
      <c r="G371" s="16"/>
    </row>
    <row r="372" spans="1:7" x14ac:dyDescent="0.25">
      <c r="A372" s="3">
        <v>80116</v>
      </c>
      <c r="B372" s="16" t="s">
        <v>352</v>
      </c>
      <c r="C372" s="69">
        <v>1742246.84</v>
      </c>
      <c r="D372" s="76">
        <v>275.8895</v>
      </c>
      <c r="E372" s="70">
        <f t="shared" si="6"/>
        <v>6315.0168455124249</v>
      </c>
      <c r="G372" s="16"/>
    </row>
    <row r="373" spans="1:7" x14ac:dyDescent="0.25">
      <c r="A373" s="3">
        <v>80118</v>
      </c>
      <c r="B373" s="16" t="s">
        <v>353</v>
      </c>
      <c r="C373" s="69">
        <v>1225648.3600000001</v>
      </c>
      <c r="D373" s="76">
        <v>264.78840000000002</v>
      </c>
      <c r="E373" s="70">
        <f t="shared" si="6"/>
        <v>4628.7841914524952</v>
      </c>
      <c r="G373" s="16"/>
    </row>
    <row r="374" spans="1:7" x14ac:dyDescent="0.25">
      <c r="A374" s="3">
        <v>80119</v>
      </c>
      <c r="B374" s="16" t="s">
        <v>354</v>
      </c>
      <c r="C374" s="69">
        <v>2208979.02</v>
      </c>
      <c r="D374" s="76">
        <v>453.1343</v>
      </c>
      <c r="E374" s="70">
        <f t="shared" si="6"/>
        <v>4874.8881291926036</v>
      </c>
      <c r="G374" s="16"/>
    </row>
    <row r="375" spans="1:7" x14ac:dyDescent="0.25">
      <c r="A375" s="3">
        <v>80121</v>
      </c>
      <c r="B375" s="16" t="s">
        <v>355</v>
      </c>
      <c r="C375" s="69">
        <v>1716566.95</v>
      </c>
      <c r="D375" s="76">
        <v>329.43939999999998</v>
      </c>
      <c r="E375" s="70">
        <f t="shared" si="6"/>
        <v>5210.5696829219578</v>
      </c>
      <c r="G375" s="16"/>
    </row>
    <row r="376" spans="1:7" x14ac:dyDescent="0.25">
      <c r="A376" s="3">
        <v>80122</v>
      </c>
      <c r="B376" s="16" t="s">
        <v>356</v>
      </c>
      <c r="C376" s="69">
        <v>1970351.82</v>
      </c>
      <c r="D376" s="76">
        <v>143.0188</v>
      </c>
      <c r="E376" s="70">
        <f t="shared" si="6"/>
        <v>13776.872830704775</v>
      </c>
      <c r="G376" s="16"/>
    </row>
    <row r="377" spans="1:7" x14ac:dyDescent="0.25">
      <c r="A377" s="3">
        <v>80125</v>
      </c>
      <c r="B377" s="16" t="s">
        <v>357</v>
      </c>
      <c r="C377" s="69">
        <v>20457645.649999999</v>
      </c>
      <c r="D377" s="76">
        <v>4418.5113000000001</v>
      </c>
      <c r="E377" s="70">
        <f t="shared" si="6"/>
        <v>4629.9860430367116</v>
      </c>
      <c r="G377" s="16"/>
    </row>
    <row r="378" spans="1:7" x14ac:dyDescent="0.25">
      <c r="A378" s="3">
        <v>81094</v>
      </c>
      <c r="B378" s="16" t="s">
        <v>358</v>
      </c>
      <c r="C378" s="69">
        <v>6015598.9199999999</v>
      </c>
      <c r="D378" s="76">
        <v>1382.3252</v>
      </c>
      <c r="E378" s="70">
        <f t="shared" si="6"/>
        <v>4351.7971892576361</v>
      </c>
      <c r="G378" s="16"/>
    </row>
    <row r="379" spans="1:7" x14ac:dyDescent="0.25">
      <c r="A379" s="3">
        <v>81095</v>
      </c>
      <c r="B379" s="16" t="s">
        <v>359</v>
      </c>
      <c r="C379" s="69">
        <v>1421257.25</v>
      </c>
      <c r="D379" s="76">
        <v>272.0147</v>
      </c>
      <c r="E379" s="70">
        <f t="shared" si="6"/>
        <v>5224.9281013121717</v>
      </c>
      <c r="G379" s="16"/>
    </row>
    <row r="380" spans="1:7" x14ac:dyDescent="0.25">
      <c r="A380" s="3">
        <v>81096</v>
      </c>
      <c r="B380" s="16" t="s">
        <v>360</v>
      </c>
      <c r="C380" s="69">
        <v>22997036.039999999</v>
      </c>
      <c r="D380" s="76">
        <v>3591.8823000000002</v>
      </c>
      <c r="E380" s="70">
        <f t="shared" si="6"/>
        <v>6402.5026766606461</v>
      </c>
      <c r="G380" s="16"/>
    </row>
    <row r="381" spans="1:7" x14ac:dyDescent="0.25">
      <c r="A381" s="3">
        <v>81097</v>
      </c>
      <c r="B381" s="16" t="s">
        <v>361</v>
      </c>
      <c r="C381" s="69">
        <v>746563.62</v>
      </c>
      <c r="D381" s="76">
        <v>207.5949</v>
      </c>
      <c r="E381" s="70">
        <f t="shared" si="6"/>
        <v>3596.25222006899</v>
      </c>
      <c r="G381" s="16"/>
    </row>
    <row r="382" spans="1:7" x14ac:dyDescent="0.25">
      <c r="A382" s="3">
        <v>82100</v>
      </c>
      <c r="B382" s="16" t="s">
        <v>362</v>
      </c>
      <c r="C382" s="69">
        <v>8930695.0999999996</v>
      </c>
      <c r="D382" s="76">
        <v>1175.2228</v>
      </c>
      <c r="E382" s="70">
        <f t="shared" si="6"/>
        <v>7599.1506461583285</v>
      </c>
      <c r="G382" s="16"/>
    </row>
    <row r="383" spans="1:7" x14ac:dyDescent="0.25">
      <c r="A383" s="3">
        <v>82101</v>
      </c>
      <c r="B383" s="16" t="s">
        <v>363</v>
      </c>
      <c r="C383" s="69">
        <v>3365338.32</v>
      </c>
      <c r="D383" s="76">
        <v>395.55680000000001</v>
      </c>
      <c r="E383" s="70">
        <f t="shared" si="6"/>
        <v>8507.8510090080617</v>
      </c>
      <c r="G383" s="16"/>
    </row>
    <row r="384" spans="1:7" x14ac:dyDescent="0.25">
      <c r="A384" s="3">
        <v>82105</v>
      </c>
      <c r="B384" s="16" t="s">
        <v>364</v>
      </c>
      <c r="C384" s="69">
        <v>722920.41</v>
      </c>
      <c r="D384" s="76">
        <v>38.018999999999998</v>
      </c>
      <c r="E384" s="70">
        <f t="shared" si="6"/>
        <v>19014.713958810069</v>
      </c>
      <c r="G384" s="16"/>
    </row>
    <row r="385" spans="1:7" x14ac:dyDescent="0.25">
      <c r="A385" s="3">
        <v>82108</v>
      </c>
      <c r="B385" s="16" t="s">
        <v>365</v>
      </c>
      <c r="C385" s="69">
        <v>3141621.67</v>
      </c>
      <c r="D385" s="76">
        <v>592.02589999999998</v>
      </c>
      <c r="E385" s="70">
        <f t="shared" si="6"/>
        <v>5306.5611994340115</v>
      </c>
      <c r="G385" s="16"/>
    </row>
    <row r="386" spans="1:7" x14ac:dyDescent="0.25">
      <c r="A386" s="3">
        <v>83001</v>
      </c>
      <c r="B386" s="16" t="s">
        <v>366</v>
      </c>
      <c r="C386" s="69">
        <v>4039382.47</v>
      </c>
      <c r="D386" s="76">
        <v>510.476</v>
      </c>
      <c r="E386" s="70">
        <f t="shared" si="6"/>
        <v>7912.97234345983</v>
      </c>
      <c r="G386" s="16"/>
    </row>
    <row r="387" spans="1:7" x14ac:dyDescent="0.25">
      <c r="A387" s="3">
        <v>83002</v>
      </c>
      <c r="B387" s="16" t="s">
        <v>367</v>
      </c>
      <c r="C387" s="69">
        <v>10767142.08</v>
      </c>
      <c r="D387" s="76">
        <v>650.48199999999997</v>
      </c>
      <c r="E387" s="70">
        <f t="shared" si="6"/>
        <v>16552.559609643311</v>
      </c>
      <c r="G387" s="16"/>
    </row>
    <row r="388" spans="1:7" x14ac:dyDescent="0.25">
      <c r="A388" s="3">
        <v>83003</v>
      </c>
      <c r="B388" s="16" t="s">
        <v>368</v>
      </c>
      <c r="C388" s="69">
        <v>46715804.43</v>
      </c>
      <c r="D388" s="76">
        <v>3921.5355</v>
      </c>
      <c r="E388" s="70">
        <f t="shared" si="6"/>
        <v>11912.630761598359</v>
      </c>
      <c r="G388" s="16"/>
    </row>
    <row r="389" spans="1:7" x14ac:dyDescent="0.25">
      <c r="A389" s="3">
        <v>83005</v>
      </c>
      <c r="B389" s="16" t="s">
        <v>369</v>
      </c>
      <c r="C389" s="69">
        <v>136954320.55000001</v>
      </c>
      <c r="D389" s="76">
        <v>10579.378199999999</v>
      </c>
      <c r="E389" s="70">
        <f t="shared" si="6"/>
        <v>12945.403591867056</v>
      </c>
      <c r="G389" s="16"/>
    </row>
    <row r="390" spans="1:7" x14ac:dyDescent="0.25">
      <c r="A390" s="3">
        <v>84001</v>
      </c>
      <c r="B390" s="16" t="s">
        <v>370</v>
      </c>
      <c r="C390" s="69">
        <v>10710619.140000001</v>
      </c>
      <c r="D390" s="76">
        <v>2410.8299000000002</v>
      </c>
      <c r="E390" s="70">
        <f t="shared" si="6"/>
        <v>4442.7104293007151</v>
      </c>
      <c r="G390" s="16"/>
    </row>
    <row r="391" spans="1:7" x14ac:dyDescent="0.25">
      <c r="A391" s="3">
        <v>84002</v>
      </c>
      <c r="B391" s="16" t="s">
        <v>371</v>
      </c>
      <c r="C391" s="69">
        <v>1276756.76</v>
      </c>
      <c r="D391" s="76">
        <v>305.24489999999997</v>
      </c>
      <c r="E391" s="70">
        <f t="shared" si="6"/>
        <v>4182.7292118557925</v>
      </c>
      <c r="G391" s="16"/>
    </row>
    <row r="392" spans="1:7" x14ac:dyDescent="0.25">
      <c r="A392" s="3">
        <v>84003</v>
      </c>
      <c r="B392" s="16" t="s">
        <v>372</v>
      </c>
      <c r="C392" s="69">
        <v>1387955.16</v>
      </c>
      <c r="D392" s="76">
        <v>236.05160000000001</v>
      </c>
      <c r="E392" s="70">
        <f t="shared" si="6"/>
        <v>5879.8803312496075</v>
      </c>
      <c r="G392" s="16"/>
    </row>
    <row r="393" spans="1:7" x14ac:dyDescent="0.25">
      <c r="A393" s="3">
        <v>84004</v>
      </c>
      <c r="B393" s="16" t="s">
        <v>373</v>
      </c>
      <c r="C393" s="69">
        <v>1262729.25</v>
      </c>
      <c r="D393" s="76">
        <v>317.68349999999998</v>
      </c>
      <c r="E393" s="70">
        <f t="shared" si="6"/>
        <v>3974.8027517954192</v>
      </c>
      <c r="G393" s="16"/>
    </row>
    <row r="394" spans="1:7" x14ac:dyDescent="0.25">
      <c r="A394" s="3">
        <v>84005</v>
      </c>
      <c r="B394" s="16" t="s">
        <v>374</v>
      </c>
      <c r="C394" s="69">
        <v>2193466.58</v>
      </c>
      <c r="D394" s="76">
        <v>510.18869999999998</v>
      </c>
      <c r="E394" s="70">
        <f t="shared" si="6"/>
        <v>4299.324112823354</v>
      </c>
      <c r="G394" s="16"/>
    </row>
    <row r="395" spans="1:7" x14ac:dyDescent="0.25">
      <c r="A395" s="3">
        <v>84006</v>
      </c>
      <c r="B395" s="16" t="s">
        <v>375</v>
      </c>
      <c r="C395" s="69">
        <v>2812935.87</v>
      </c>
      <c r="D395" s="76">
        <v>596.43799999999999</v>
      </c>
      <c r="E395" s="70">
        <f t="shared" si="6"/>
        <v>4716.225106381552</v>
      </c>
      <c r="G395" s="16"/>
    </row>
    <row r="396" spans="1:7" x14ac:dyDescent="0.25">
      <c r="A396" s="3">
        <v>85043</v>
      </c>
      <c r="B396" s="16" t="s">
        <v>376</v>
      </c>
      <c r="C396" s="69">
        <v>275258.46999999997</v>
      </c>
      <c r="D396" s="76">
        <v>50.459200000000003</v>
      </c>
      <c r="E396" s="70">
        <f t="shared" si="6"/>
        <v>5455.0700367821919</v>
      </c>
      <c r="G396" s="16"/>
    </row>
    <row r="397" spans="1:7" x14ac:dyDescent="0.25">
      <c r="A397" s="3">
        <v>85044</v>
      </c>
      <c r="B397" s="16" t="s">
        <v>377</v>
      </c>
      <c r="C397" s="69">
        <v>1503251.25</v>
      </c>
      <c r="D397" s="76">
        <v>389.45209999999997</v>
      </c>
      <c r="E397" s="70">
        <f t="shared" si="6"/>
        <v>3859.9130676147338</v>
      </c>
      <c r="G397" s="16"/>
    </row>
    <row r="398" spans="1:7" x14ac:dyDescent="0.25">
      <c r="A398" s="3">
        <v>85045</v>
      </c>
      <c r="B398" s="16" t="s">
        <v>378</v>
      </c>
      <c r="C398" s="69">
        <v>1557529.51</v>
      </c>
      <c r="D398" s="76">
        <v>504.2697</v>
      </c>
      <c r="E398" s="70">
        <f t="shared" si="6"/>
        <v>3088.6835159836096</v>
      </c>
      <c r="G398" s="16"/>
    </row>
    <row r="399" spans="1:7" x14ac:dyDescent="0.25">
      <c r="A399" s="3">
        <v>85046</v>
      </c>
      <c r="B399" s="16" t="s">
        <v>379</v>
      </c>
      <c r="C399" s="69">
        <v>12343863.310000001</v>
      </c>
      <c r="D399" s="76">
        <v>4027.9739</v>
      </c>
      <c r="E399" s="70">
        <f t="shared" si="6"/>
        <v>3064.5340849899749</v>
      </c>
      <c r="G399" s="16"/>
    </row>
    <row r="400" spans="1:7" x14ac:dyDescent="0.25">
      <c r="A400" s="3">
        <v>85048</v>
      </c>
      <c r="B400" s="16" t="s">
        <v>380</v>
      </c>
      <c r="C400" s="69">
        <v>2678834.6800000002</v>
      </c>
      <c r="D400" s="76">
        <v>714.46010000000001</v>
      </c>
      <c r="E400" s="70">
        <f t="shared" si="6"/>
        <v>3749.4531605053944</v>
      </c>
      <c r="G400" s="16"/>
    </row>
    <row r="401" spans="1:7" x14ac:dyDescent="0.25">
      <c r="A401" s="3">
        <v>85049</v>
      </c>
      <c r="B401" s="16" t="s">
        <v>381</v>
      </c>
      <c r="C401" s="69">
        <v>1491904.54</v>
      </c>
      <c r="D401" s="76">
        <v>464.63440000000003</v>
      </c>
      <c r="E401" s="70">
        <f t="shared" si="6"/>
        <v>3210.9214040114121</v>
      </c>
      <c r="G401" s="16"/>
    </row>
    <row r="402" spans="1:7" x14ac:dyDescent="0.25">
      <c r="A402" s="3">
        <v>86100</v>
      </c>
      <c r="B402" s="16" t="s">
        <v>382</v>
      </c>
      <c r="C402" s="69">
        <v>4097911.12</v>
      </c>
      <c r="D402" s="76">
        <v>547.3691</v>
      </c>
      <c r="E402" s="70">
        <f t="shared" si="6"/>
        <v>7486.5591060949555</v>
      </c>
      <c r="G402" s="16"/>
    </row>
    <row r="403" spans="1:7" x14ac:dyDescent="0.25">
      <c r="A403" s="3">
        <v>87083</v>
      </c>
      <c r="B403" s="16" t="s">
        <v>383</v>
      </c>
      <c r="C403" s="69">
        <v>4504410.6399999997</v>
      </c>
      <c r="D403" s="76">
        <v>714.08</v>
      </c>
      <c r="E403" s="70">
        <f t="shared" si="6"/>
        <v>6307.9915975801023</v>
      </c>
      <c r="G403" s="16"/>
    </row>
    <row r="404" spans="1:7" x14ac:dyDescent="0.25">
      <c r="A404" s="3">
        <v>88072</v>
      </c>
      <c r="B404" s="16" t="s">
        <v>384</v>
      </c>
      <c r="C404" s="69">
        <v>2030745.44</v>
      </c>
      <c r="D404" s="76">
        <v>290.15269999999998</v>
      </c>
      <c r="E404" s="70">
        <f t="shared" si="6"/>
        <v>6998.885207685471</v>
      </c>
      <c r="G404" s="16"/>
    </row>
    <row r="405" spans="1:7" x14ac:dyDescent="0.25">
      <c r="A405" s="3">
        <v>88073</v>
      </c>
      <c r="B405" s="16" t="s">
        <v>385</v>
      </c>
      <c r="C405" s="69">
        <v>1100252.21</v>
      </c>
      <c r="D405" s="76">
        <v>104.45740000000001</v>
      </c>
      <c r="E405" s="70">
        <f t="shared" si="6"/>
        <v>10533.023127131251</v>
      </c>
      <c r="G405" s="16"/>
    </row>
    <row r="406" spans="1:7" x14ac:dyDescent="0.25">
      <c r="A406" s="3">
        <v>88075</v>
      </c>
      <c r="B406" s="16" t="s">
        <v>386</v>
      </c>
      <c r="C406" s="69">
        <v>1368105.55</v>
      </c>
      <c r="D406" s="76">
        <v>191.51900000000001</v>
      </c>
      <c r="E406" s="70">
        <f t="shared" si="6"/>
        <v>7143.4455589262689</v>
      </c>
      <c r="G406" s="16"/>
    </row>
    <row r="407" spans="1:7" x14ac:dyDescent="0.25">
      <c r="A407" s="3">
        <v>88080</v>
      </c>
      <c r="B407" s="16" t="s">
        <v>387</v>
      </c>
      <c r="C407" s="69">
        <v>7221329.8799999999</v>
      </c>
      <c r="D407" s="76">
        <v>544.73649999999998</v>
      </c>
      <c r="E407" s="70">
        <f t="shared" si="6"/>
        <v>13256.555931170391</v>
      </c>
      <c r="G407" s="16"/>
    </row>
    <row r="408" spans="1:7" x14ac:dyDescent="0.25">
      <c r="A408" s="3">
        <v>88081</v>
      </c>
      <c r="B408" s="16" t="s">
        <v>388</v>
      </c>
      <c r="C408" s="69">
        <v>12558241.890000001</v>
      </c>
      <c r="D408" s="76">
        <v>1743.7566999999999</v>
      </c>
      <c r="E408" s="70">
        <f t="shared" si="6"/>
        <v>7201.831476833896</v>
      </c>
      <c r="G408" s="16"/>
    </row>
    <row r="409" spans="1:7" x14ac:dyDescent="0.25">
      <c r="A409" s="3">
        <v>89080</v>
      </c>
      <c r="B409" s="16" t="s">
        <v>389</v>
      </c>
      <c r="C409" s="69">
        <v>6277517.2999999998</v>
      </c>
      <c r="D409" s="76">
        <v>1029.3960999999999</v>
      </c>
      <c r="E409" s="70">
        <f t="shared" si="6"/>
        <v>6098.2524608360181</v>
      </c>
      <c r="G409" s="16"/>
    </row>
    <row r="410" spans="1:7" x14ac:dyDescent="0.25">
      <c r="A410" s="3">
        <v>89087</v>
      </c>
      <c r="B410" s="16" t="s">
        <v>390</v>
      </c>
      <c r="C410" s="69">
        <v>2281077.5699999998</v>
      </c>
      <c r="D410" s="76">
        <v>263.46960000000001</v>
      </c>
      <c r="E410" s="70">
        <f t="shared" si="6"/>
        <v>8657.8397279989786</v>
      </c>
      <c r="G410" s="16"/>
    </row>
    <row r="411" spans="1:7" x14ac:dyDescent="0.25">
      <c r="A411" s="3">
        <v>89088</v>
      </c>
      <c r="B411" s="16" t="s">
        <v>391</v>
      </c>
      <c r="C411" s="69">
        <v>1487444.13</v>
      </c>
      <c r="D411" s="76">
        <v>183.93379999999999</v>
      </c>
      <c r="E411" s="70">
        <f t="shared" si="6"/>
        <v>8086.8449953189674</v>
      </c>
      <c r="G411" s="16"/>
    </row>
    <row r="412" spans="1:7" x14ac:dyDescent="0.25">
      <c r="A412" s="3">
        <v>89089</v>
      </c>
      <c r="B412" s="16" t="s">
        <v>392</v>
      </c>
      <c r="C412" s="69">
        <v>8618052.2699999996</v>
      </c>
      <c r="D412" s="76">
        <v>1348.2553</v>
      </c>
      <c r="E412" s="70">
        <f t="shared" si="6"/>
        <v>6392.003257839965</v>
      </c>
      <c r="G412" s="16"/>
    </row>
    <row r="413" spans="1:7" x14ac:dyDescent="0.25">
      <c r="A413" s="3">
        <v>90075</v>
      </c>
      <c r="B413" s="16" t="s">
        <v>393</v>
      </c>
      <c r="C413" s="69">
        <v>351879.96</v>
      </c>
      <c r="D413" s="76">
        <v>40.619900000000001</v>
      </c>
      <c r="E413" s="70">
        <f t="shared" si="6"/>
        <v>8662.7480619105409</v>
      </c>
      <c r="G413" s="16"/>
    </row>
    <row r="414" spans="1:7" x14ac:dyDescent="0.25">
      <c r="A414" s="3">
        <v>90076</v>
      </c>
      <c r="B414" s="16" t="s">
        <v>394</v>
      </c>
      <c r="C414" s="69">
        <v>3758802.38</v>
      </c>
      <c r="D414" s="76">
        <v>375.14269999999999</v>
      </c>
      <c r="E414" s="70">
        <f t="shared" si="6"/>
        <v>10019.660198639078</v>
      </c>
      <c r="G414" s="16"/>
    </row>
    <row r="415" spans="1:7" x14ac:dyDescent="0.25">
      <c r="A415" s="3">
        <v>90077</v>
      </c>
      <c r="B415" s="16" t="s">
        <v>395</v>
      </c>
      <c r="C415" s="69">
        <v>2000183.19</v>
      </c>
      <c r="D415" s="76">
        <v>208.76859999999999</v>
      </c>
      <c r="E415" s="70">
        <f t="shared" si="6"/>
        <v>9580.8622082056409</v>
      </c>
      <c r="G415" s="16"/>
    </row>
    <row r="416" spans="1:7" x14ac:dyDescent="0.25">
      <c r="A416" s="3">
        <v>90078</v>
      </c>
      <c r="B416" s="16" t="s">
        <v>396</v>
      </c>
      <c r="C416" s="69">
        <v>2220051.42</v>
      </c>
      <c r="D416" s="76">
        <v>133.5421</v>
      </c>
      <c r="E416" s="70">
        <f t="shared" si="6"/>
        <v>16624.356064492022</v>
      </c>
      <c r="G416" s="16"/>
    </row>
    <row r="417" spans="1:7" x14ac:dyDescent="0.25">
      <c r="A417" s="3">
        <v>91091</v>
      </c>
      <c r="B417" s="16" t="s">
        <v>397</v>
      </c>
      <c r="C417" s="69">
        <v>463597.78</v>
      </c>
      <c r="D417" s="76">
        <v>325.92239999999998</v>
      </c>
      <c r="E417" s="70">
        <f t="shared" si="6"/>
        <v>1422.4176675184033</v>
      </c>
      <c r="G417" s="16"/>
    </row>
    <row r="418" spans="1:7" x14ac:dyDescent="0.25">
      <c r="A418" s="3">
        <v>91092</v>
      </c>
      <c r="B418" s="16" t="s">
        <v>398</v>
      </c>
      <c r="C418" s="69">
        <v>3309549.06</v>
      </c>
      <c r="D418" s="76">
        <v>1272.0156999999999</v>
      </c>
      <c r="E418" s="70">
        <f t="shared" si="6"/>
        <v>2601.814631690474</v>
      </c>
      <c r="G418" s="16"/>
    </row>
    <row r="419" spans="1:7" x14ac:dyDescent="0.25">
      <c r="A419" s="3">
        <v>91093</v>
      </c>
      <c r="B419" s="16" t="s">
        <v>399</v>
      </c>
      <c r="C419" s="69">
        <v>234713.96</v>
      </c>
      <c r="D419" s="76">
        <v>131.8142</v>
      </c>
      <c r="E419" s="70">
        <f t="shared" si="6"/>
        <v>1780.6424497512407</v>
      </c>
      <c r="G419" s="16"/>
    </row>
    <row r="420" spans="1:7" x14ac:dyDescent="0.25">
      <c r="A420" s="3">
        <v>91095</v>
      </c>
      <c r="B420" s="16" t="s">
        <v>400</v>
      </c>
      <c r="C420" s="69">
        <v>226983.12</v>
      </c>
      <c r="D420" s="76">
        <v>134.7234</v>
      </c>
      <c r="E420" s="70">
        <f t="shared" si="6"/>
        <v>1684.8084297159958</v>
      </c>
      <c r="G420" s="16"/>
    </row>
    <row r="421" spans="1:7" x14ac:dyDescent="0.25">
      <c r="A421" s="3">
        <v>92087</v>
      </c>
      <c r="B421" s="16" t="s">
        <v>1091</v>
      </c>
      <c r="C421" s="69">
        <v>166461192.69999999</v>
      </c>
      <c r="D421" s="76">
        <v>14950.248100000001</v>
      </c>
      <c r="E421" s="70">
        <f t="shared" si="6"/>
        <v>11134.343161836892</v>
      </c>
      <c r="G421" s="16"/>
    </row>
    <row r="422" spans="1:7" x14ac:dyDescent="0.25">
      <c r="A422" s="3">
        <v>92088</v>
      </c>
      <c r="B422" s="16" t="s">
        <v>402</v>
      </c>
      <c r="C422" s="69">
        <v>164778845.06999999</v>
      </c>
      <c r="D422" s="76">
        <v>15075.277700000001</v>
      </c>
      <c r="E422" s="70">
        <f t="shared" si="6"/>
        <v>10930.401969974986</v>
      </c>
      <c r="G422" s="16"/>
    </row>
    <row r="423" spans="1:7" x14ac:dyDescent="0.25">
      <c r="A423" s="3">
        <v>92089</v>
      </c>
      <c r="B423" s="16" t="s">
        <v>403</v>
      </c>
      <c r="C423" s="69">
        <v>169815860.53999999</v>
      </c>
      <c r="D423" s="76">
        <v>15799.649600000001</v>
      </c>
      <c r="E423" s="70">
        <f t="shared" si="6"/>
        <v>10748.077637114178</v>
      </c>
      <c r="G423" s="16"/>
    </row>
    <row r="424" spans="1:7" x14ac:dyDescent="0.25">
      <c r="A424" s="3">
        <v>92090</v>
      </c>
      <c r="B424" s="16" t="s">
        <v>404</v>
      </c>
      <c r="C424" s="69">
        <v>71648015.060000002</v>
      </c>
      <c r="D424" s="76">
        <v>4174.5603000000001</v>
      </c>
      <c r="E424" s="70">
        <f t="shared" si="6"/>
        <v>17163.008774840309</v>
      </c>
      <c r="G424" s="16"/>
    </row>
    <row r="425" spans="1:7" x14ac:dyDescent="0.25">
      <c r="A425" s="3">
        <v>92091</v>
      </c>
      <c r="B425" s="16" t="s">
        <v>405</v>
      </c>
      <c r="C425" s="69">
        <v>33793733.18</v>
      </c>
      <c r="D425" s="76">
        <v>2191.1727999999998</v>
      </c>
      <c r="E425" s="70">
        <f t="shared" si="6"/>
        <v>15422.669166028349</v>
      </c>
      <c r="G425" s="16"/>
    </row>
    <row r="426" spans="1:7" x14ac:dyDescent="0.25">
      <c r="A426" s="3">
        <v>93120</v>
      </c>
      <c r="B426" s="16" t="s">
        <v>406</v>
      </c>
      <c r="C426" s="69">
        <v>1517386.61</v>
      </c>
      <c r="D426" s="76">
        <v>288.11529999999999</v>
      </c>
      <c r="E426" s="70">
        <f t="shared" si="6"/>
        <v>5266.5950402495118</v>
      </c>
      <c r="G426" s="16"/>
    </row>
    <row r="427" spans="1:7" x14ac:dyDescent="0.25">
      <c r="A427" s="3">
        <v>93121</v>
      </c>
      <c r="B427" s="16" t="s">
        <v>407</v>
      </c>
      <c r="C427" s="69">
        <v>350667.28</v>
      </c>
      <c r="D427" s="76">
        <v>54.656799999999997</v>
      </c>
      <c r="E427" s="70">
        <f t="shared" si="6"/>
        <v>6415.803340115046</v>
      </c>
      <c r="G427" s="16"/>
    </row>
    <row r="428" spans="1:7" x14ac:dyDescent="0.25">
      <c r="A428" s="3">
        <v>93123</v>
      </c>
      <c r="B428" s="16" t="s">
        <v>408</v>
      </c>
      <c r="C428" s="69">
        <v>1992078.97</v>
      </c>
      <c r="D428" s="76">
        <v>351.0831</v>
      </c>
      <c r="E428" s="70">
        <f t="shared" si="6"/>
        <v>5674.0953067806449</v>
      </c>
      <c r="G428" s="16"/>
    </row>
    <row r="429" spans="1:7" x14ac:dyDescent="0.25">
      <c r="A429" s="3">
        <v>93124</v>
      </c>
      <c r="B429" s="16" t="s">
        <v>409</v>
      </c>
      <c r="C429" s="69">
        <v>1760387.48</v>
      </c>
      <c r="D429" s="76">
        <v>474.52929999999998</v>
      </c>
      <c r="E429" s="70">
        <f t="shared" si="6"/>
        <v>3709.7550772944896</v>
      </c>
      <c r="G429" s="16"/>
    </row>
    <row r="430" spans="1:7" x14ac:dyDescent="0.25">
      <c r="A430" s="3">
        <v>94076</v>
      </c>
      <c r="B430" s="16" t="s">
        <v>410</v>
      </c>
      <c r="C430" s="69">
        <v>1736727.8</v>
      </c>
      <c r="D430" s="76">
        <v>383.4511</v>
      </c>
      <c r="E430" s="70">
        <f t="shared" si="6"/>
        <v>4529.2028109972825</v>
      </c>
      <c r="G430" s="16"/>
    </row>
    <row r="431" spans="1:7" x14ac:dyDescent="0.25">
      <c r="A431" s="3">
        <v>94078</v>
      </c>
      <c r="B431" s="16" t="s">
        <v>411</v>
      </c>
      <c r="C431" s="69">
        <v>20348048.260000002</v>
      </c>
      <c r="D431" s="76">
        <v>3448.1424000000002</v>
      </c>
      <c r="E431" s="70">
        <f t="shared" si="6"/>
        <v>5901.162393989297</v>
      </c>
      <c r="G431" s="16"/>
    </row>
    <row r="432" spans="1:7" x14ac:dyDescent="0.25">
      <c r="A432" s="3">
        <v>94083</v>
      </c>
      <c r="B432" s="16" t="s">
        <v>412</v>
      </c>
      <c r="C432" s="69">
        <v>11648963.68</v>
      </c>
      <c r="D432" s="76">
        <v>2179.6232</v>
      </c>
      <c r="E432" s="70">
        <f t="shared" ref="E432:E451" si="7">C432/D432</f>
        <v>5344.485083476814</v>
      </c>
      <c r="G432" s="16"/>
    </row>
    <row r="433" spans="1:7" x14ac:dyDescent="0.25">
      <c r="A433" s="3">
        <v>94086</v>
      </c>
      <c r="B433" s="16" t="s">
        <v>413</v>
      </c>
      <c r="C433" s="69">
        <v>6406759.7300000004</v>
      </c>
      <c r="D433" s="76">
        <v>1790.9712999999999</v>
      </c>
      <c r="E433" s="70">
        <f t="shared" si="7"/>
        <v>3577.2542697920398</v>
      </c>
      <c r="G433" s="16"/>
    </row>
    <row r="434" spans="1:7" x14ac:dyDescent="0.25">
      <c r="A434" s="3">
        <v>94087</v>
      </c>
      <c r="B434" s="16" t="s">
        <v>414</v>
      </c>
      <c r="C434" s="69">
        <v>3092989.24</v>
      </c>
      <c r="D434" s="76">
        <v>856.76229999999998</v>
      </c>
      <c r="E434" s="70">
        <f t="shared" si="7"/>
        <v>3610.0902665768558</v>
      </c>
      <c r="G434" s="16"/>
    </row>
    <row r="435" spans="1:7" x14ac:dyDescent="0.25">
      <c r="A435" s="3">
        <v>95059</v>
      </c>
      <c r="B435" s="16" t="s">
        <v>415</v>
      </c>
      <c r="C435" s="69">
        <v>21674419.52</v>
      </c>
      <c r="D435" s="76">
        <v>1713.9051999999999</v>
      </c>
      <c r="E435" s="70">
        <f t="shared" si="7"/>
        <v>12646.21842561654</v>
      </c>
      <c r="G435" s="16"/>
    </row>
    <row r="436" spans="1:7" x14ac:dyDescent="0.25">
      <c r="A436" s="3">
        <v>96088</v>
      </c>
      <c r="B436" s="16" t="s">
        <v>416</v>
      </c>
      <c r="C436" s="69">
        <v>154111727.91999999</v>
      </c>
      <c r="D436" s="76">
        <v>13505.617899999999</v>
      </c>
      <c r="E436" s="70">
        <f t="shared" si="7"/>
        <v>11410.934994688396</v>
      </c>
      <c r="G436" s="16"/>
    </row>
    <row r="437" spans="1:7" x14ac:dyDescent="0.25">
      <c r="A437" s="3">
        <v>96089</v>
      </c>
      <c r="B437" s="16" t="s">
        <v>417</v>
      </c>
      <c r="C437" s="69">
        <v>78262819.230000004</v>
      </c>
      <c r="D437" s="76">
        <v>7212.3564999999999</v>
      </c>
      <c r="E437" s="70">
        <f t="shared" si="7"/>
        <v>10851.213362789264</v>
      </c>
      <c r="G437" s="16"/>
    </row>
    <row r="438" spans="1:7" x14ac:dyDescent="0.25">
      <c r="A438" s="3">
        <v>96090</v>
      </c>
      <c r="B438" s="16" t="s">
        <v>418</v>
      </c>
      <c r="C438" s="69">
        <v>94369546.219999999</v>
      </c>
      <c r="D438" s="76">
        <v>5439.9396999999999</v>
      </c>
      <c r="E438" s="70">
        <f t="shared" si="7"/>
        <v>17347.535344923032</v>
      </c>
      <c r="G438" s="16"/>
    </row>
    <row r="439" spans="1:7" x14ac:dyDescent="0.25">
      <c r="A439" s="3">
        <v>96091</v>
      </c>
      <c r="B439" s="16" t="s">
        <v>419</v>
      </c>
      <c r="C439" s="69">
        <v>226234309.66999999</v>
      </c>
      <c r="D439" s="76">
        <v>17326.828000000001</v>
      </c>
      <c r="E439" s="70">
        <f t="shared" si="7"/>
        <v>13056.879751446715</v>
      </c>
      <c r="G439" s="16"/>
    </row>
    <row r="440" spans="1:7" x14ac:dyDescent="0.25">
      <c r="A440" s="3">
        <v>96092</v>
      </c>
      <c r="B440" s="16" t="s">
        <v>420</v>
      </c>
      <c r="C440" s="69">
        <v>82571783.280000001</v>
      </c>
      <c r="D440" s="76">
        <v>5165.7300999999998</v>
      </c>
      <c r="E440" s="70">
        <f t="shared" si="7"/>
        <v>15984.533005315165</v>
      </c>
      <c r="G440" s="16"/>
    </row>
    <row r="441" spans="1:7" x14ac:dyDescent="0.25">
      <c r="A441" s="3">
        <v>96093</v>
      </c>
      <c r="B441" s="16" t="s">
        <v>421</v>
      </c>
      <c r="C441" s="69">
        <v>77311084.689999998</v>
      </c>
      <c r="D441" s="76">
        <v>6691.9629999999997</v>
      </c>
      <c r="E441" s="70">
        <f t="shared" si="7"/>
        <v>11552.826082570989</v>
      </c>
      <c r="G441" s="16"/>
    </row>
    <row r="442" spans="1:7" x14ac:dyDescent="0.25">
      <c r="A442" s="3">
        <v>96094</v>
      </c>
      <c r="B442" s="16" t="s">
        <v>422</v>
      </c>
      <c r="C442" s="69">
        <v>106486155.62</v>
      </c>
      <c r="D442" s="76">
        <v>8857.4928</v>
      </c>
      <c r="E442" s="70">
        <f t="shared" si="7"/>
        <v>12022.155481740838</v>
      </c>
      <c r="G442" s="16"/>
    </row>
    <row r="443" spans="1:7" x14ac:dyDescent="0.25">
      <c r="A443" s="3">
        <v>96095</v>
      </c>
      <c r="B443" s="16" t="s">
        <v>423</v>
      </c>
      <c r="C443" s="69">
        <v>248325739.27000001</v>
      </c>
      <c r="D443" s="76">
        <v>15057.657300000001</v>
      </c>
      <c r="E443" s="70">
        <f t="shared" si="7"/>
        <v>16491.65831858851</v>
      </c>
      <c r="G443" s="16"/>
    </row>
    <row r="444" spans="1:7" x14ac:dyDescent="0.25">
      <c r="A444" s="3">
        <v>96098</v>
      </c>
      <c r="B444" s="16" t="s">
        <v>424</v>
      </c>
      <c r="C444" s="69">
        <v>31558496.079999998</v>
      </c>
      <c r="D444" s="76">
        <v>2175.4630000000002</v>
      </c>
      <c r="E444" s="70">
        <f t="shared" si="7"/>
        <v>14506.56530586822</v>
      </c>
      <c r="G444" s="16"/>
    </row>
    <row r="445" spans="1:7" x14ac:dyDescent="0.25">
      <c r="A445" s="3">
        <v>96099</v>
      </c>
      <c r="B445" s="16" t="s">
        <v>425</v>
      </c>
      <c r="C445" s="69">
        <v>10375602.710000001</v>
      </c>
      <c r="D445" s="76">
        <v>1597.4324999999999</v>
      </c>
      <c r="E445" s="70">
        <f t="shared" si="7"/>
        <v>6495.1744189504107</v>
      </c>
      <c r="G445" s="16"/>
    </row>
    <row r="446" spans="1:7" x14ac:dyDescent="0.25">
      <c r="A446" s="3">
        <v>96101</v>
      </c>
      <c r="B446" s="16" t="s">
        <v>426</v>
      </c>
      <c r="C446" s="69">
        <v>23765852.670000002</v>
      </c>
      <c r="D446" s="76">
        <v>702.02710000000002</v>
      </c>
      <c r="E446" s="70">
        <f t="shared" si="7"/>
        <v>33853.184114972202</v>
      </c>
      <c r="G446" s="16"/>
    </row>
    <row r="447" spans="1:7" x14ac:dyDescent="0.25">
      <c r="A447" s="3">
        <v>96102</v>
      </c>
      <c r="B447" s="16" t="s">
        <v>427</v>
      </c>
      <c r="C447" s="69">
        <v>63958343.619999997</v>
      </c>
      <c r="D447" s="76">
        <v>2207.4920000000002</v>
      </c>
      <c r="E447" s="70">
        <f t="shared" si="7"/>
        <v>28973.307092392632</v>
      </c>
      <c r="G447" s="16"/>
    </row>
    <row r="448" spans="1:7" x14ac:dyDescent="0.25">
      <c r="A448" s="3">
        <v>96103</v>
      </c>
      <c r="B448" s="16" t="s">
        <v>428</v>
      </c>
      <c r="C448" s="69">
        <v>11122093.689999999</v>
      </c>
      <c r="D448" s="76">
        <v>1060.4195999999999</v>
      </c>
      <c r="E448" s="70">
        <f t="shared" si="7"/>
        <v>10488.389397932668</v>
      </c>
      <c r="G448" s="16"/>
    </row>
    <row r="449" spans="1:7" x14ac:dyDescent="0.25">
      <c r="A449" s="3">
        <v>96104</v>
      </c>
      <c r="B449" s="16" t="s">
        <v>429</v>
      </c>
      <c r="C449" s="69">
        <v>8494723.5600000005</v>
      </c>
      <c r="D449" s="76">
        <v>1831.6162999999999</v>
      </c>
      <c r="E449" s="70">
        <f t="shared" si="7"/>
        <v>4637.8292003625438</v>
      </c>
      <c r="G449" s="16"/>
    </row>
    <row r="450" spans="1:7" x14ac:dyDescent="0.25">
      <c r="A450" s="3">
        <v>96106</v>
      </c>
      <c r="B450" s="16" t="s">
        <v>430</v>
      </c>
      <c r="C450" s="69">
        <v>84054588.969999999</v>
      </c>
      <c r="D450" s="76">
        <v>4026.6712000000002</v>
      </c>
      <c r="E450" s="70">
        <f t="shared" si="7"/>
        <v>20874.460514680213</v>
      </c>
      <c r="G450" s="16"/>
    </row>
    <row r="451" spans="1:7" x14ac:dyDescent="0.25">
      <c r="A451" s="3">
        <v>96107</v>
      </c>
      <c r="B451" s="16" t="s">
        <v>431</v>
      </c>
      <c r="C451" s="69">
        <v>25767926.66</v>
      </c>
      <c r="D451" s="76">
        <v>1282.0616</v>
      </c>
      <c r="E451" s="70">
        <f t="shared" si="7"/>
        <v>20098.821039488274</v>
      </c>
      <c r="G451" s="16"/>
    </row>
    <row r="452" spans="1:7" x14ac:dyDescent="0.25">
      <c r="A452" s="3">
        <v>96109</v>
      </c>
      <c r="B452" s="16" t="s">
        <v>521</v>
      </c>
      <c r="C452" s="69">
        <v>21987592.829999998</v>
      </c>
      <c r="D452" s="76">
        <v>2298.6606999999999</v>
      </c>
      <c r="E452" s="70">
        <v>9565.39</v>
      </c>
      <c r="G452" s="16"/>
    </row>
    <row r="453" spans="1:7" x14ac:dyDescent="0.25">
      <c r="A453" s="3">
        <v>96110</v>
      </c>
      <c r="B453" s="16" t="s">
        <v>432</v>
      </c>
      <c r="C453" s="69">
        <v>41691498.479999997</v>
      </c>
      <c r="D453" s="76">
        <v>5570.7219999999998</v>
      </c>
      <c r="E453" s="70">
        <f t="shared" ref="E453" si="8">C453/D453</f>
        <v>7484.0386003824997</v>
      </c>
      <c r="G453" s="16"/>
    </row>
    <row r="454" spans="1:7" x14ac:dyDescent="0.25">
      <c r="A454" s="3">
        <v>96111</v>
      </c>
      <c r="B454" s="16" t="s">
        <v>433</v>
      </c>
      <c r="C454" s="69">
        <v>20822419.34</v>
      </c>
      <c r="D454" s="76">
        <v>4105.6588000000002</v>
      </c>
      <c r="E454" s="70">
        <f t="shared" ref="E454:E517" si="9">C454/D454</f>
        <v>5071.6390119899879</v>
      </c>
      <c r="G454" s="16"/>
    </row>
    <row r="455" spans="1:7" x14ac:dyDescent="0.25">
      <c r="A455" s="3">
        <v>96112</v>
      </c>
      <c r="B455" s="16" t="s">
        <v>434</v>
      </c>
      <c r="C455" s="69">
        <v>43180586.880000003</v>
      </c>
      <c r="D455" s="76">
        <v>2428.8820000000001</v>
      </c>
      <c r="E455" s="70">
        <f t="shared" si="9"/>
        <v>17777.968168070744</v>
      </c>
      <c r="G455" s="16"/>
    </row>
    <row r="456" spans="1:7" x14ac:dyDescent="0.25">
      <c r="A456" s="3">
        <v>96113</v>
      </c>
      <c r="B456" s="16" t="s">
        <v>435</v>
      </c>
      <c r="C456" s="69">
        <v>12960114.210000001</v>
      </c>
      <c r="D456" s="76">
        <v>610.73739999999998</v>
      </c>
      <c r="E456" s="70">
        <f t="shared" si="9"/>
        <v>21220.436492017685</v>
      </c>
      <c r="G456" s="16"/>
    </row>
    <row r="457" spans="1:7" x14ac:dyDescent="0.25">
      <c r="A457" s="3">
        <v>96114</v>
      </c>
      <c r="B457" s="16" t="s">
        <v>436</v>
      </c>
      <c r="C457" s="69">
        <v>53835003.539999999</v>
      </c>
      <c r="D457" s="76">
        <v>3776.3652999999999</v>
      </c>
      <c r="E457" s="70">
        <f t="shared" si="9"/>
        <v>14255.772220976609</v>
      </c>
      <c r="G457" s="16"/>
    </row>
    <row r="458" spans="1:7" x14ac:dyDescent="0.25">
      <c r="A458" s="3">
        <v>96119</v>
      </c>
      <c r="B458" s="16" t="s">
        <v>1051</v>
      </c>
      <c r="C458" s="69">
        <v>1864488823.9200001</v>
      </c>
      <c r="D458" s="76">
        <v>1393.9555</v>
      </c>
      <c r="E458" s="70">
        <f t="shared" si="9"/>
        <v>1337552.6147857662</v>
      </c>
      <c r="G458" s="16"/>
    </row>
    <row r="459" spans="1:7" x14ac:dyDescent="0.25">
      <c r="A459" s="3">
        <v>97116</v>
      </c>
      <c r="B459" s="16" t="s">
        <v>22</v>
      </c>
      <c r="C459" s="69">
        <v>668238.91</v>
      </c>
      <c r="D459" s="76">
        <v>78.128799999999998</v>
      </c>
      <c r="E459" s="70">
        <f t="shared" si="9"/>
        <v>8553.0420280357575</v>
      </c>
      <c r="G459" s="16"/>
    </row>
    <row r="460" spans="1:7" x14ac:dyDescent="0.25">
      <c r="A460" s="3">
        <v>97118</v>
      </c>
      <c r="B460" s="16" t="s">
        <v>437</v>
      </c>
      <c r="C460" s="69">
        <v>575037.71</v>
      </c>
      <c r="D460" s="76">
        <v>65.268900000000002</v>
      </c>
      <c r="E460" s="70">
        <f t="shared" si="9"/>
        <v>8810.2865223712961</v>
      </c>
      <c r="G460" s="16"/>
    </row>
    <row r="461" spans="1:7" x14ac:dyDescent="0.25">
      <c r="A461" s="3">
        <v>97119</v>
      </c>
      <c r="B461" s="16" t="s">
        <v>438</v>
      </c>
      <c r="C461" s="69">
        <v>872416.87</v>
      </c>
      <c r="D461" s="76">
        <v>49.402799999999999</v>
      </c>
      <c r="E461" s="70">
        <f t="shared" si="9"/>
        <v>17659.259596622054</v>
      </c>
      <c r="G461" s="16"/>
    </row>
    <row r="462" spans="1:7" x14ac:dyDescent="0.25">
      <c r="A462" s="3">
        <v>97122</v>
      </c>
      <c r="B462" s="16" t="s">
        <v>439</v>
      </c>
      <c r="C462" s="69">
        <v>572070.04</v>
      </c>
      <c r="D462" s="76">
        <v>65.712199999999996</v>
      </c>
      <c r="E462" s="70">
        <f t="shared" si="9"/>
        <v>8705.6899632031818</v>
      </c>
      <c r="G462" s="16"/>
    </row>
    <row r="463" spans="1:7" x14ac:dyDescent="0.25">
      <c r="A463" s="3">
        <v>97127</v>
      </c>
      <c r="B463" s="16" t="s">
        <v>440</v>
      </c>
      <c r="C463" s="69">
        <v>270446.65000000002</v>
      </c>
      <c r="D463" s="76">
        <v>50.334499999999998</v>
      </c>
      <c r="E463" s="70">
        <f t="shared" si="9"/>
        <v>5372.9877122053467</v>
      </c>
      <c r="G463" s="16"/>
    </row>
    <row r="464" spans="1:7" x14ac:dyDescent="0.25">
      <c r="A464" s="3">
        <v>97129</v>
      </c>
      <c r="B464" s="16" t="s">
        <v>441</v>
      </c>
      <c r="C464" s="69">
        <v>12167721.41</v>
      </c>
      <c r="D464" s="76">
        <v>2114.4857999999999</v>
      </c>
      <c r="E464" s="70">
        <f t="shared" si="9"/>
        <v>5754.4587956088426</v>
      </c>
      <c r="G464" s="16"/>
    </row>
    <row r="465" spans="1:7" x14ac:dyDescent="0.25">
      <c r="A465" s="3">
        <v>97130</v>
      </c>
      <c r="B465" s="16" t="s">
        <v>442</v>
      </c>
      <c r="C465" s="69">
        <v>1794041.33</v>
      </c>
      <c r="D465" s="76">
        <v>284.20589999999999</v>
      </c>
      <c r="E465" s="70">
        <f t="shared" si="9"/>
        <v>6312.4703955829209</v>
      </c>
      <c r="G465" s="16"/>
    </row>
    <row r="466" spans="1:7" x14ac:dyDescent="0.25">
      <c r="A466" s="3">
        <v>97131</v>
      </c>
      <c r="B466" s="16" t="s">
        <v>443</v>
      </c>
      <c r="C466" s="69">
        <v>2382391.64</v>
      </c>
      <c r="D466" s="76">
        <v>323.74209999999999</v>
      </c>
      <c r="E466" s="70">
        <f t="shared" si="9"/>
        <v>7358.9182253404797</v>
      </c>
      <c r="G466" s="16"/>
    </row>
    <row r="467" spans="1:7" x14ac:dyDescent="0.25">
      <c r="A467" s="3">
        <v>98080</v>
      </c>
      <c r="B467" s="16" t="s">
        <v>444</v>
      </c>
      <c r="C467" s="69">
        <v>5425333.5099999998</v>
      </c>
      <c r="D467" s="76">
        <v>514.86620000000005</v>
      </c>
      <c r="E467" s="70">
        <f t="shared" si="9"/>
        <v>10537.365843786209</v>
      </c>
      <c r="G467" s="16"/>
    </row>
    <row r="468" spans="1:7" x14ac:dyDescent="0.25">
      <c r="A468" s="3">
        <v>99082</v>
      </c>
      <c r="B468" s="16" t="s">
        <v>445</v>
      </c>
      <c r="C468" s="69">
        <v>3631365.3</v>
      </c>
      <c r="D468" s="76">
        <v>467.28089999999997</v>
      </c>
      <c r="E468" s="70">
        <f t="shared" si="9"/>
        <v>7771.2684169201011</v>
      </c>
      <c r="G468" s="16"/>
    </row>
    <row r="469" spans="1:7" x14ac:dyDescent="0.25">
      <c r="A469" s="3">
        <v>100059</v>
      </c>
      <c r="B469" s="16" t="s">
        <v>446</v>
      </c>
      <c r="C469" s="69">
        <v>3523630.57</v>
      </c>
      <c r="D469" s="76">
        <v>704.9683</v>
      </c>
      <c r="E469" s="70">
        <f t="shared" si="9"/>
        <v>4998.2822915583574</v>
      </c>
      <c r="G469" s="16"/>
    </row>
    <row r="470" spans="1:7" x14ac:dyDescent="0.25">
      <c r="A470" s="3">
        <v>100060</v>
      </c>
      <c r="B470" s="16" t="s">
        <v>447</v>
      </c>
      <c r="C470" s="69">
        <v>1659906.49</v>
      </c>
      <c r="D470" s="76">
        <v>511.70600000000002</v>
      </c>
      <c r="E470" s="70">
        <f t="shared" si="9"/>
        <v>3243.8675528526146</v>
      </c>
      <c r="G470" s="16"/>
    </row>
    <row r="471" spans="1:7" x14ac:dyDescent="0.25">
      <c r="A471" s="3">
        <v>100061</v>
      </c>
      <c r="B471" s="16" t="s">
        <v>448</v>
      </c>
      <c r="C471" s="69">
        <v>3481947.96</v>
      </c>
      <c r="D471" s="76">
        <v>774.73670000000004</v>
      </c>
      <c r="E471" s="70">
        <f t="shared" si="9"/>
        <v>4494.3630010040824</v>
      </c>
      <c r="G471" s="16"/>
    </row>
    <row r="472" spans="1:7" x14ac:dyDescent="0.25">
      <c r="A472" s="3">
        <v>100062</v>
      </c>
      <c r="B472" s="16" t="s">
        <v>449</v>
      </c>
      <c r="C472" s="69">
        <v>1427229.23</v>
      </c>
      <c r="D472" s="76">
        <v>246.14150000000001</v>
      </c>
      <c r="E472" s="70">
        <f t="shared" si="9"/>
        <v>5798.409573355163</v>
      </c>
      <c r="G472" s="16"/>
    </row>
    <row r="473" spans="1:7" x14ac:dyDescent="0.25">
      <c r="A473" s="3">
        <v>100063</v>
      </c>
      <c r="B473" s="16" t="s">
        <v>450</v>
      </c>
      <c r="C473" s="69">
        <v>14816160.42</v>
      </c>
      <c r="D473" s="76">
        <v>2856.1219000000001</v>
      </c>
      <c r="E473" s="70">
        <f t="shared" si="9"/>
        <v>5187.5098258236103</v>
      </c>
      <c r="G473" s="16"/>
    </row>
    <row r="474" spans="1:7" x14ac:dyDescent="0.25">
      <c r="A474" s="3">
        <v>100064</v>
      </c>
      <c r="B474" s="16" t="s">
        <v>451</v>
      </c>
      <c r="C474" s="69">
        <v>1683107.89</v>
      </c>
      <c r="D474" s="76">
        <v>203.61539999999999</v>
      </c>
      <c r="E474" s="70">
        <f t="shared" si="9"/>
        <v>8266.112926625392</v>
      </c>
      <c r="G474" s="16"/>
    </row>
    <row r="475" spans="1:7" x14ac:dyDescent="0.25">
      <c r="A475" s="3">
        <v>100065</v>
      </c>
      <c r="B475" s="16" t="s">
        <v>452</v>
      </c>
      <c r="C475" s="69">
        <v>1314656.03</v>
      </c>
      <c r="D475" s="76">
        <v>282.10750000000002</v>
      </c>
      <c r="E475" s="70">
        <f t="shared" si="9"/>
        <v>4660.1243497602863</v>
      </c>
      <c r="G475" s="16"/>
    </row>
    <row r="476" spans="1:7" x14ac:dyDescent="0.25">
      <c r="A476" s="3">
        <v>101105</v>
      </c>
      <c r="B476" s="16" t="s">
        <v>453</v>
      </c>
      <c r="C476" s="69">
        <v>681671.74</v>
      </c>
      <c r="D476" s="76">
        <v>398.07220000000001</v>
      </c>
      <c r="E476" s="70">
        <f t="shared" si="9"/>
        <v>1712.4324180387375</v>
      </c>
      <c r="G476" s="16"/>
    </row>
    <row r="477" spans="1:7" x14ac:dyDescent="0.25">
      <c r="A477" s="3">
        <v>101107</v>
      </c>
      <c r="B477" s="16" t="s">
        <v>454</v>
      </c>
      <c r="C477" s="69">
        <v>1135028.32</v>
      </c>
      <c r="D477" s="76">
        <v>225.9314</v>
      </c>
      <c r="E477" s="70">
        <f t="shared" si="9"/>
        <v>5023.774119046755</v>
      </c>
      <c r="G477" s="16"/>
    </row>
    <row r="478" spans="1:7" x14ac:dyDescent="0.25">
      <c r="A478" s="3">
        <v>102081</v>
      </c>
      <c r="B478" s="16" t="s">
        <v>455</v>
      </c>
      <c r="C478" s="69">
        <v>2463629.87</v>
      </c>
      <c r="D478" s="76">
        <v>265.52499999999998</v>
      </c>
      <c r="E478" s="70">
        <f t="shared" si="9"/>
        <v>9278.3348837209323</v>
      </c>
      <c r="G478" s="16"/>
    </row>
    <row r="479" spans="1:7" x14ac:dyDescent="0.25">
      <c r="A479" s="3">
        <v>102085</v>
      </c>
      <c r="B479" s="16" t="s">
        <v>456</v>
      </c>
      <c r="C479" s="69">
        <v>4614237.5</v>
      </c>
      <c r="D479" s="76">
        <v>542.67920000000004</v>
      </c>
      <c r="E479" s="70">
        <f t="shared" si="9"/>
        <v>8502.6982792043618</v>
      </c>
      <c r="G479" s="16"/>
    </row>
    <row r="480" spans="1:7" x14ac:dyDescent="0.25">
      <c r="A480" s="3">
        <v>103127</v>
      </c>
      <c r="B480" s="16" t="s">
        <v>457</v>
      </c>
      <c r="C480" s="69">
        <v>1573544.02</v>
      </c>
      <c r="D480" s="76">
        <v>245.69880000000001</v>
      </c>
      <c r="E480" s="70">
        <f t="shared" si="9"/>
        <v>6404.3618446650935</v>
      </c>
      <c r="G480" s="16"/>
    </row>
    <row r="481" spans="1:7" x14ac:dyDescent="0.25">
      <c r="A481" s="3">
        <v>103128</v>
      </c>
      <c r="B481" s="16" t="s">
        <v>458</v>
      </c>
      <c r="C481" s="69">
        <v>2833781.97</v>
      </c>
      <c r="D481" s="76">
        <v>182.96899999999999</v>
      </c>
      <c r="E481" s="70">
        <f t="shared" si="9"/>
        <v>15487.770988528113</v>
      </c>
      <c r="G481" s="16"/>
    </row>
    <row r="482" spans="1:7" x14ac:dyDescent="0.25">
      <c r="A482" s="3">
        <v>103129</v>
      </c>
      <c r="B482" s="16" t="s">
        <v>459</v>
      </c>
      <c r="C482" s="69">
        <v>1806149.6</v>
      </c>
      <c r="D482" s="76">
        <v>398.62650000000002</v>
      </c>
      <c r="E482" s="70">
        <f t="shared" si="9"/>
        <v>4530.9320880573669</v>
      </c>
      <c r="G482" s="16"/>
    </row>
    <row r="483" spans="1:7" x14ac:dyDescent="0.25">
      <c r="A483" s="3">
        <v>103130</v>
      </c>
      <c r="B483" s="16" t="s">
        <v>460</v>
      </c>
      <c r="C483" s="69">
        <v>2366839.67</v>
      </c>
      <c r="D483" s="76">
        <v>674.88919999999996</v>
      </c>
      <c r="E483" s="70">
        <f t="shared" si="9"/>
        <v>3507.004809085699</v>
      </c>
      <c r="G483" s="16"/>
    </row>
    <row r="484" spans="1:7" x14ac:dyDescent="0.25">
      <c r="A484" s="3">
        <v>103131</v>
      </c>
      <c r="B484" s="16" t="s">
        <v>461</v>
      </c>
      <c r="C484" s="69">
        <v>2357259.41</v>
      </c>
      <c r="D484" s="76">
        <v>532.69119999999998</v>
      </c>
      <c r="E484" s="70">
        <f t="shared" si="9"/>
        <v>4425.1893216933195</v>
      </c>
      <c r="G484" s="16"/>
    </row>
    <row r="485" spans="1:7" x14ac:dyDescent="0.25">
      <c r="A485" s="3">
        <v>103132</v>
      </c>
      <c r="B485" s="16" t="s">
        <v>462</v>
      </c>
      <c r="C485" s="69">
        <v>9416270.5099999998</v>
      </c>
      <c r="D485" s="76">
        <v>1839.9295999999999</v>
      </c>
      <c r="E485" s="70">
        <f t="shared" si="9"/>
        <v>5117.7341296101768</v>
      </c>
      <c r="G485" s="16"/>
    </row>
    <row r="486" spans="1:7" x14ac:dyDescent="0.25">
      <c r="A486" s="3">
        <v>103135</v>
      </c>
      <c r="B486" s="16" t="s">
        <v>463</v>
      </c>
      <c r="C486" s="69">
        <v>1777820.22</v>
      </c>
      <c r="D486" s="76">
        <v>412.27480000000003</v>
      </c>
      <c r="E486" s="70">
        <f t="shared" si="9"/>
        <v>4312.2214115439501</v>
      </c>
      <c r="G486" s="16"/>
    </row>
    <row r="487" spans="1:7" x14ac:dyDescent="0.25">
      <c r="A487" s="3">
        <v>104041</v>
      </c>
      <c r="B487" s="16" t="s">
        <v>464</v>
      </c>
      <c r="C487" s="69">
        <v>878681.14</v>
      </c>
      <c r="D487" s="76">
        <v>194.40629999999999</v>
      </c>
      <c r="E487" s="70">
        <f t="shared" si="9"/>
        <v>4519.8182363431642</v>
      </c>
      <c r="G487" s="16"/>
    </row>
    <row r="488" spans="1:7" x14ac:dyDescent="0.25">
      <c r="A488" s="3">
        <v>104042</v>
      </c>
      <c r="B488" s="16" t="s">
        <v>465</v>
      </c>
      <c r="C488" s="69">
        <v>2030309.43</v>
      </c>
      <c r="D488" s="76">
        <v>344.66469999999998</v>
      </c>
      <c r="E488" s="70">
        <f t="shared" si="9"/>
        <v>5890.679927477343</v>
      </c>
      <c r="G488" s="16"/>
    </row>
    <row r="489" spans="1:7" x14ac:dyDescent="0.25">
      <c r="A489" s="3">
        <v>104043</v>
      </c>
      <c r="B489" s="16" t="s">
        <v>466</v>
      </c>
      <c r="C489" s="69">
        <v>1658255.73</v>
      </c>
      <c r="D489" s="76">
        <v>530.62040000000002</v>
      </c>
      <c r="E489" s="70">
        <f t="shared" si="9"/>
        <v>3125.1262295984097</v>
      </c>
      <c r="G489" s="16"/>
    </row>
    <row r="490" spans="1:7" x14ac:dyDescent="0.25">
      <c r="A490" s="3">
        <v>104044</v>
      </c>
      <c r="B490" s="16" t="s">
        <v>467</v>
      </c>
      <c r="C490" s="69">
        <v>24459384.969999999</v>
      </c>
      <c r="D490" s="76">
        <v>1477.1314</v>
      </c>
      <c r="E490" s="70">
        <f t="shared" si="9"/>
        <v>16558.706266754602</v>
      </c>
      <c r="G490" s="16"/>
    </row>
    <row r="491" spans="1:7" x14ac:dyDescent="0.25">
      <c r="A491" s="3">
        <v>104045</v>
      </c>
      <c r="B491" s="16" t="s">
        <v>468</v>
      </c>
      <c r="C491" s="69">
        <v>7639014.5700000003</v>
      </c>
      <c r="D491" s="76">
        <v>437.2894</v>
      </c>
      <c r="E491" s="70">
        <f t="shared" si="9"/>
        <v>17469.013815564704</v>
      </c>
      <c r="G491" s="16"/>
    </row>
    <row r="492" spans="1:7" x14ac:dyDescent="0.25">
      <c r="A492" s="3">
        <v>105123</v>
      </c>
      <c r="B492" s="16" t="s">
        <v>469</v>
      </c>
      <c r="C492" s="69">
        <v>1574084.59</v>
      </c>
      <c r="D492" s="76">
        <v>219.96889999999999</v>
      </c>
      <c r="E492" s="70">
        <f t="shared" si="9"/>
        <v>7155.9415444637862</v>
      </c>
      <c r="G492" s="16"/>
    </row>
    <row r="493" spans="1:7" x14ac:dyDescent="0.25">
      <c r="A493" s="3">
        <v>105124</v>
      </c>
      <c r="B493" s="16" t="s">
        <v>470</v>
      </c>
      <c r="C493" s="69">
        <v>2686958.38</v>
      </c>
      <c r="D493" s="76">
        <v>593.97839999999997</v>
      </c>
      <c r="E493" s="70">
        <f t="shared" si="9"/>
        <v>4523.6634530817955</v>
      </c>
      <c r="G493" s="16"/>
    </row>
    <row r="494" spans="1:7" x14ac:dyDescent="0.25">
      <c r="A494" s="3">
        <v>105125</v>
      </c>
      <c r="B494" s="16" t="s">
        <v>471</v>
      </c>
      <c r="C494" s="69">
        <v>739664.09</v>
      </c>
      <c r="D494" s="76">
        <v>57.154200000000003</v>
      </c>
      <c r="E494" s="70">
        <f t="shared" si="9"/>
        <v>12941.552676793655</v>
      </c>
      <c r="G494" s="16"/>
    </row>
    <row r="495" spans="1:7" x14ac:dyDescent="0.25">
      <c r="A495" s="3">
        <v>106001</v>
      </c>
      <c r="B495" s="16" t="s">
        <v>472</v>
      </c>
      <c r="C495" s="69">
        <v>527674.31999999995</v>
      </c>
      <c r="D495" s="76">
        <v>159.761</v>
      </c>
      <c r="E495" s="70">
        <f t="shared" si="9"/>
        <v>3302.8982041925124</v>
      </c>
      <c r="G495" s="16"/>
    </row>
    <row r="496" spans="1:7" x14ac:dyDescent="0.25">
      <c r="A496" s="3">
        <v>106002</v>
      </c>
      <c r="B496" s="16" t="s">
        <v>473</v>
      </c>
      <c r="C496" s="69">
        <v>741679.92</v>
      </c>
      <c r="D496" s="76">
        <v>171.70079999999999</v>
      </c>
      <c r="E496" s="70">
        <f t="shared" si="9"/>
        <v>4319.6066646165891</v>
      </c>
      <c r="G496" s="16"/>
    </row>
    <row r="497" spans="1:7" x14ac:dyDescent="0.25">
      <c r="A497" s="3">
        <v>106003</v>
      </c>
      <c r="B497" s="16" t="s">
        <v>474</v>
      </c>
      <c r="C497" s="69">
        <v>4248722.47</v>
      </c>
      <c r="D497" s="76">
        <v>1030.8053</v>
      </c>
      <c r="E497" s="70">
        <f t="shared" si="9"/>
        <v>4121.7507030668157</v>
      </c>
      <c r="G497" s="16"/>
    </row>
    <row r="498" spans="1:7" x14ac:dyDescent="0.25">
      <c r="A498" s="3">
        <v>106004</v>
      </c>
      <c r="B498" s="16" t="s">
        <v>475</v>
      </c>
      <c r="C498" s="69">
        <v>35254183.450000003</v>
      </c>
      <c r="D498" s="76">
        <v>3938.2055</v>
      </c>
      <c r="E498" s="70">
        <f t="shared" si="9"/>
        <v>8951.8394735876536</v>
      </c>
      <c r="G498" s="16"/>
    </row>
    <row r="499" spans="1:7" x14ac:dyDescent="0.25">
      <c r="A499" s="3">
        <v>106005</v>
      </c>
      <c r="B499" s="16" t="s">
        <v>476</v>
      </c>
      <c r="C499" s="69">
        <v>13503740.640000001</v>
      </c>
      <c r="D499" s="76">
        <v>1163.2181</v>
      </c>
      <c r="E499" s="70">
        <f t="shared" si="9"/>
        <v>11608.949895122849</v>
      </c>
      <c r="G499" s="16"/>
    </row>
    <row r="500" spans="1:7" x14ac:dyDescent="0.25">
      <c r="A500" s="3">
        <v>106006</v>
      </c>
      <c r="B500" s="16" t="s">
        <v>477</v>
      </c>
      <c r="C500" s="69">
        <v>2140042.77</v>
      </c>
      <c r="D500" s="76">
        <v>287.46289999999999</v>
      </c>
      <c r="E500" s="70">
        <f t="shared" si="9"/>
        <v>7444.5877015781862</v>
      </c>
      <c r="G500" s="16"/>
    </row>
    <row r="501" spans="1:7" x14ac:dyDescent="0.25">
      <c r="A501" s="3">
        <v>106008</v>
      </c>
      <c r="B501" s="16" t="s">
        <v>478</v>
      </c>
      <c r="C501" s="69">
        <v>415963.7</v>
      </c>
      <c r="D501" s="76">
        <v>68.880300000000005</v>
      </c>
      <c r="E501" s="70">
        <f t="shared" si="9"/>
        <v>6038.9356608493281</v>
      </c>
      <c r="G501" s="16"/>
    </row>
    <row r="502" spans="1:7" x14ac:dyDescent="0.25">
      <c r="A502" s="3">
        <v>107151</v>
      </c>
      <c r="B502" s="16" t="s">
        <v>479</v>
      </c>
      <c r="C502" s="69">
        <v>363486.63</v>
      </c>
      <c r="D502" s="76">
        <v>105.6049</v>
      </c>
      <c r="E502" s="70">
        <f t="shared" si="9"/>
        <v>3441.948527009637</v>
      </c>
      <c r="G502" s="16"/>
    </row>
    <row r="503" spans="1:7" x14ac:dyDescent="0.25">
      <c r="A503" s="3">
        <v>107152</v>
      </c>
      <c r="B503" s="16" t="s">
        <v>480</v>
      </c>
      <c r="C503" s="69">
        <v>3069067.11</v>
      </c>
      <c r="D503" s="76">
        <v>833.49980000000005</v>
      </c>
      <c r="E503" s="70">
        <f t="shared" si="9"/>
        <v>3682.1449867174529</v>
      </c>
      <c r="G503" s="16"/>
    </row>
    <row r="504" spans="1:7" x14ac:dyDescent="0.25">
      <c r="A504" s="3">
        <v>107153</v>
      </c>
      <c r="B504" s="16" t="s">
        <v>481</v>
      </c>
      <c r="C504" s="69">
        <v>1261382.8899999999</v>
      </c>
      <c r="D504" s="76">
        <v>366.85849999999999</v>
      </c>
      <c r="E504" s="70">
        <f t="shared" si="9"/>
        <v>3438.3362795192152</v>
      </c>
      <c r="G504" s="16"/>
    </row>
    <row r="505" spans="1:7" x14ac:dyDescent="0.25">
      <c r="A505" s="3">
        <v>107154</v>
      </c>
      <c r="B505" s="16" t="s">
        <v>482</v>
      </c>
      <c r="C505" s="69">
        <v>1752647.29</v>
      </c>
      <c r="D505" s="76">
        <v>672.72339999999997</v>
      </c>
      <c r="E505" s="70">
        <f t="shared" si="9"/>
        <v>2605.301510249235</v>
      </c>
      <c r="G505" s="16"/>
    </row>
    <row r="506" spans="1:7" x14ac:dyDescent="0.25">
      <c r="A506" s="3">
        <v>107155</v>
      </c>
      <c r="B506" s="16" t="s">
        <v>483</v>
      </c>
      <c r="C506" s="69">
        <v>2365519.1</v>
      </c>
      <c r="D506" s="76">
        <v>666.18640000000005</v>
      </c>
      <c r="E506" s="70">
        <f t="shared" si="9"/>
        <v>3550.8366727390412</v>
      </c>
      <c r="G506" s="16"/>
    </row>
    <row r="507" spans="1:7" x14ac:dyDescent="0.25">
      <c r="A507" s="3">
        <v>107156</v>
      </c>
      <c r="B507" s="16" t="s">
        <v>484</v>
      </c>
      <c r="C507" s="69">
        <v>1381010.92</v>
      </c>
      <c r="D507" s="76">
        <v>435.72640000000001</v>
      </c>
      <c r="E507" s="70">
        <f t="shared" si="9"/>
        <v>3169.4451380499322</v>
      </c>
      <c r="G507" s="16"/>
    </row>
    <row r="508" spans="1:7" x14ac:dyDescent="0.25">
      <c r="A508" s="3">
        <v>107158</v>
      </c>
      <c r="B508" s="16" t="s">
        <v>485</v>
      </c>
      <c r="C508" s="69">
        <v>506653.72</v>
      </c>
      <c r="D508" s="76">
        <v>149.49760000000001</v>
      </c>
      <c r="E508" s="70">
        <f t="shared" si="9"/>
        <v>3389.0424996789243</v>
      </c>
      <c r="G508" s="16"/>
    </row>
    <row r="509" spans="1:7" x14ac:dyDescent="0.25">
      <c r="A509" s="3">
        <v>108142</v>
      </c>
      <c r="B509" s="16" t="s">
        <v>486</v>
      </c>
      <c r="C509" s="69">
        <v>10826627.32</v>
      </c>
      <c r="D509" s="76">
        <v>2065.5603000000001</v>
      </c>
      <c r="E509" s="70">
        <f t="shared" si="9"/>
        <v>5241.4966147441928</v>
      </c>
      <c r="G509" s="16"/>
    </row>
    <row r="510" spans="1:7" x14ac:dyDescent="0.25">
      <c r="A510" s="3">
        <v>108143</v>
      </c>
      <c r="B510" s="16" t="s">
        <v>487</v>
      </c>
      <c r="C510" s="69">
        <v>790532.84</v>
      </c>
      <c r="D510" s="76">
        <v>155.5258</v>
      </c>
      <c r="E510" s="70">
        <f t="shared" si="9"/>
        <v>5082.969127951761</v>
      </c>
      <c r="G510" s="16"/>
    </row>
    <row r="511" spans="1:7" x14ac:dyDescent="0.25">
      <c r="A511" s="3">
        <v>108144</v>
      </c>
      <c r="B511" s="16" t="s">
        <v>488</v>
      </c>
      <c r="C511" s="69">
        <v>748825.23</v>
      </c>
      <c r="D511" s="76">
        <v>184.25620000000001</v>
      </c>
      <c r="E511" s="70">
        <f t="shared" si="9"/>
        <v>4064.0435979901895</v>
      </c>
      <c r="G511" s="16"/>
    </row>
    <row r="512" spans="1:7" x14ac:dyDescent="0.25">
      <c r="A512" s="3">
        <v>108147</v>
      </c>
      <c r="B512" s="16" t="s">
        <v>489</v>
      </c>
      <c r="C512" s="69">
        <v>1419133.84</v>
      </c>
      <c r="D512" s="76">
        <v>165.51060000000001</v>
      </c>
      <c r="E512" s="70">
        <f t="shared" si="9"/>
        <v>8574.2776595577561</v>
      </c>
      <c r="G512" s="16"/>
    </row>
    <row r="513" spans="1:7" x14ac:dyDescent="0.25">
      <c r="A513" s="3">
        <v>109002</v>
      </c>
      <c r="B513" s="16" t="s">
        <v>520</v>
      </c>
      <c r="C513" s="69">
        <v>14585978.210000001</v>
      </c>
      <c r="D513" s="76">
        <v>1616.7816</v>
      </c>
      <c r="E513" s="70">
        <f t="shared" si="9"/>
        <v>9021.6131912931232</v>
      </c>
      <c r="G513" s="16"/>
    </row>
    <row r="514" spans="1:7" x14ac:dyDescent="0.25">
      <c r="A514" s="3">
        <v>109003</v>
      </c>
      <c r="B514" s="16" t="s">
        <v>490</v>
      </c>
      <c r="C514" s="69">
        <v>17711057.039999999</v>
      </c>
      <c r="D514" s="76">
        <v>2597.6587</v>
      </c>
      <c r="E514" s="70">
        <f t="shared" si="9"/>
        <v>6818.0847006575577</v>
      </c>
      <c r="G514" s="16"/>
    </row>
    <row r="515" spans="1:7" x14ac:dyDescent="0.25">
      <c r="A515" s="3">
        <v>110014</v>
      </c>
      <c r="B515" s="16" t="s">
        <v>491</v>
      </c>
      <c r="C515" s="69">
        <v>2539784.94</v>
      </c>
      <c r="D515" s="76">
        <v>715.4271</v>
      </c>
      <c r="E515" s="70">
        <f t="shared" si="9"/>
        <v>3550.0261871544981</v>
      </c>
      <c r="G515" s="16"/>
    </row>
    <row r="516" spans="1:7" x14ac:dyDescent="0.25">
      <c r="A516" s="3">
        <v>110029</v>
      </c>
      <c r="B516" s="16" t="s">
        <v>492</v>
      </c>
      <c r="C516" s="69">
        <v>6019023.2300000004</v>
      </c>
      <c r="D516" s="76">
        <v>1862.7150999999999</v>
      </c>
      <c r="E516" s="70">
        <f t="shared" si="9"/>
        <v>3231.3171402325565</v>
      </c>
      <c r="G516" s="16"/>
    </row>
    <row r="517" spans="1:7" x14ac:dyDescent="0.25">
      <c r="A517" s="3">
        <v>110030</v>
      </c>
      <c r="B517" s="16" t="s">
        <v>493</v>
      </c>
      <c r="C517" s="69">
        <v>790655.05</v>
      </c>
      <c r="D517" s="76">
        <v>166.3117</v>
      </c>
      <c r="E517" s="70">
        <f t="shared" si="9"/>
        <v>4754.0554873770161</v>
      </c>
      <c r="G517" s="16"/>
    </row>
    <row r="518" spans="1:7" x14ac:dyDescent="0.25">
      <c r="A518" s="3">
        <v>110031</v>
      </c>
      <c r="B518" s="16" t="s">
        <v>494</v>
      </c>
      <c r="C518" s="69">
        <v>1791199.52</v>
      </c>
      <c r="D518" s="76">
        <v>316.13010000000003</v>
      </c>
      <c r="E518" s="70">
        <f t="shared" ref="E518:E530" si="10">C518/D518</f>
        <v>5666.0201606870078</v>
      </c>
      <c r="G518" s="16"/>
    </row>
    <row r="519" spans="1:7" x14ac:dyDescent="0.25">
      <c r="A519" s="3">
        <v>111086</v>
      </c>
      <c r="B519" s="16" t="s">
        <v>495</v>
      </c>
      <c r="C519" s="69">
        <v>2111065.85</v>
      </c>
      <c r="D519" s="76">
        <v>553.15710000000001</v>
      </c>
      <c r="E519" s="70">
        <f t="shared" si="10"/>
        <v>3816.3947457241352</v>
      </c>
      <c r="G519" s="16"/>
    </row>
    <row r="520" spans="1:7" x14ac:dyDescent="0.25">
      <c r="A520" s="3">
        <v>111087</v>
      </c>
      <c r="B520" s="16" t="s">
        <v>496</v>
      </c>
      <c r="C520" s="69">
        <v>2722681.54</v>
      </c>
      <c r="D520" s="76">
        <v>741.90049999999997</v>
      </c>
      <c r="E520" s="70">
        <f t="shared" si="10"/>
        <v>3669.8742486357673</v>
      </c>
      <c r="G520" s="16"/>
    </row>
    <row r="521" spans="1:7" x14ac:dyDescent="0.25">
      <c r="A521" s="3">
        <v>112099</v>
      </c>
      <c r="B521" s="16" t="s">
        <v>497</v>
      </c>
      <c r="C521" s="69">
        <v>880753.8</v>
      </c>
      <c r="D521" s="76">
        <v>245.55959999999999</v>
      </c>
      <c r="E521" s="70">
        <f t="shared" si="10"/>
        <v>3586.7211055890307</v>
      </c>
      <c r="G521" s="16"/>
    </row>
    <row r="522" spans="1:7" x14ac:dyDescent="0.25">
      <c r="A522" s="3">
        <v>112101</v>
      </c>
      <c r="B522" s="16" t="s">
        <v>498</v>
      </c>
      <c r="C522" s="69">
        <v>2166292.81</v>
      </c>
      <c r="D522" s="76">
        <v>576.67290000000003</v>
      </c>
      <c r="E522" s="70">
        <f t="shared" si="10"/>
        <v>3756.5365218306597</v>
      </c>
      <c r="G522" s="16"/>
    </row>
    <row r="523" spans="1:7" x14ac:dyDescent="0.25">
      <c r="A523" s="3">
        <v>112102</v>
      </c>
      <c r="B523" s="16" t="s">
        <v>499</v>
      </c>
      <c r="C523" s="69">
        <v>11628046.57</v>
      </c>
      <c r="D523" s="76">
        <v>2685.7941000000001</v>
      </c>
      <c r="E523" s="70">
        <f t="shared" si="10"/>
        <v>4329.4631446245266</v>
      </c>
      <c r="G523" s="16"/>
    </row>
    <row r="524" spans="1:7" x14ac:dyDescent="0.25">
      <c r="A524" s="3">
        <v>112103</v>
      </c>
      <c r="B524" s="16" t="s">
        <v>500</v>
      </c>
      <c r="C524" s="69">
        <v>2877963.18</v>
      </c>
      <c r="D524" s="76">
        <v>663.82740000000001</v>
      </c>
      <c r="E524" s="70">
        <f t="shared" si="10"/>
        <v>4335.4088427202614</v>
      </c>
      <c r="G524" s="16"/>
    </row>
    <row r="525" spans="1:7" x14ac:dyDescent="0.25">
      <c r="A525" s="3">
        <v>113001</v>
      </c>
      <c r="B525" s="16" t="s">
        <v>501</v>
      </c>
      <c r="C525" s="69">
        <v>1598640.1</v>
      </c>
      <c r="D525" s="76">
        <v>269.47620000000001</v>
      </c>
      <c r="E525" s="70">
        <f t="shared" si="10"/>
        <v>5932.3981115957549</v>
      </c>
      <c r="G525" s="16"/>
    </row>
    <row r="526" spans="1:7" x14ac:dyDescent="0.25">
      <c r="A526" s="3">
        <v>114112</v>
      </c>
      <c r="B526" s="16" t="s">
        <v>502</v>
      </c>
      <c r="C526" s="69">
        <v>1009896.84</v>
      </c>
      <c r="D526" s="76">
        <v>261.53309999999999</v>
      </c>
      <c r="E526" s="70">
        <f t="shared" si="10"/>
        <v>3861.4494303015563</v>
      </c>
      <c r="G526" s="16"/>
    </row>
    <row r="527" spans="1:7" x14ac:dyDescent="0.25">
      <c r="A527" s="3">
        <v>114113</v>
      </c>
      <c r="B527" s="16" t="s">
        <v>503</v>
      </c>
      <c r="C527" s="69">
        <v>1771879.01</v>
      </c>
      <c r="D527" s="76">
        <v>553.13350000000003</v>
      </c>
      <c r="E527" s="70">
        <f t="shared" si="10"/>
        <v>3203.3478536375032</v>
      </c>
      <c r="G527" s="16"/>
    </row>
    <row r="528" spans="1:7" x14ac:dyDescent="0.25">
      <c r="A528" s="3">
        <v>114114</v>
      </c>
      <c r="B528" s="16" t="s">
        <v>504</v>
      </c>
      <c r="C528" s="69">
        <v>3949631.58</v>
      </c>
      <c r="D528" s="76">
        <v>1290.9474</v>
      </c>
      <c r="E528" s="70">
        <f t="shared" si="10"/>
        <v>3059.4829657660721</v>
      </c>
      <c r="G528" s="16"/>
    </row>
    <row r="529" spans="1:7" x14ac:dyDescent="0.25">
      <c r="A529" s="3">
        <v>114115</v>
      </c>
      <c r="B529" s="16" t="s">
        <v>505</v>
      </c>
      <c r="C529" s="69">
        <v>2050116.24</v>
      </c>
      <c r="D529" s="76">
        <v>582.15369999999996</v>
      </c>
      <c r="E529" s="70">
        <f t="shared" si="10"/>
        <v>3521.606476090421</v>
      </c>
      <c r="G529" s="16"/>
    </row>
    <row r="530" spans="1:7" x14ac:dyDescent="0.25">
      <c r="A530" s="3">
        <v>114116</v>
      </c>
      <c r="B530" s="16" t="s">
        <v>506</v>
      </c>
      <c r="C530" s="69">
        <v>241205.31</v>
      </c>
      <c r="D530" s="76">
        <v>42.911900000000003</v>
      </c>
      <c r="E530" s="70">
        <f t="shared" si="10"/>
        <v>5620.9422095036571</v>
      </c>
      <c r="G530" s="16"/>
    </row>
    <row r="531" spans="1:7" x14ac:dyDescent="0.25">
      <c r="A531" s="73">
        <v>115115</v>
      </c>
      <c r="B531" s="74" t="s">
        <v>1052</v>
      </c>
      <c r="C531" s="69">
        <v>325440959.18000001</v>
      </c>
      <c r="D531" s="76">
        <v>24253.268599999996</v>
      </c>
      <c r="E531" s="70">
        <f>C531/D531</f>
        <v>13418.437100061641</v>
      </c>
      <c r="G531" s="16"/>
    </row>
    <row r="532" spans="1:7" x14ac:dyDescent="0.25">
      <c r="A532" s="73"/>
      <c r="B532" s="74"/>
    </row>
    <row r="533" spans="1:7" x14ac:dyDescent="0.25">
      <c r="A533" s="15" t="s">
        <v>524</v>
      </c>
    </row>
    <row r="534" spans="1:7" x14ac:dyDescent="0.25">
      <c r="A534" s="15" t="s">
        <v>525</v>
      </c>
    </row>
  </sheetData>
  <pageMargins left="1" right="1" top="1.2778125" bottom="1" header="0.5" footer="0.5"/>
  <pageSetup scale="80" fitToHeight="0" orientation="portrait" r:id="rId1"/>
  <headerFooter>
    <oddHeader>&amp;C&amp;"-,Bold"MISSOURI DEPARTMENT OF ELEMENTARY AND SECONDARY EDUCATION
SCHOOL FINANCE SECTION
THE AVERAGE SUM PRODUCED PER CHILD BY THE LOCAL TAX EFFORT
(THE 2024-2025 DATA USED IN THE 2025-2026 CALCULATION)</oddHeader>
    <oddFooter>&amp;LApril 10, 2026&amp;R&amp;P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535"/>
  <sheetViews>
    <sheetView view="pageLayout" topLeftCell="A467" zoomScaleNormal="100" workbookViewId="0">
      <selection activeCell="F463" sqref="F463"/>
    </sheetView>
  </sheetViews>
  <sheetFormatPr defaultColWidth="8.85546875" defaultRowHeight="15" x14ac:dyDescent="0.25"/>
  <cols>
    <col min="1" max="1" width="12.28515625" style="3" bestFit="1" customWidth="1"/>
    <col min="2" max="2" width="35.28515625" style="16" bestFit="1" customWidth="1"/>
    <col min="3" max="3" width="15.85546875" style="16" bestFit="1" customWidth="1"/>
    <col min="4" max="4" width="12.140625" style="13" bestFit="1" customWidth="1"/>
    <col min="5" max="5" width="10.140625" style="16" bestFit="1" customWidth="1"/>
    <col min="6" max="6" width="8.85546875" style="16"/>
    <col min="7" max="7" width="12.140625" style="16" bestFit="1" customWidth="1"/>
    <col min="8" max="8" width="11.140625" style="13" bestFit="1" customWidth="1"/>
    <col min="9" max="16384" width="8.85546875" style="16"/>
  </cols>
  <sheetData>
    <row r="1" spans="1:5" x14ac:dyDescent="0.25">
      <c r="A1" s="8" t="s">
        <v>510</v>
      </c>
      <c r="B1" s="2"/>
      <c r="C1" s="2"/>
      <c r="D1" s="12"/>
      <c r="E1" s="2"/>
    </row>
    <row r="2" spans="1:5" x14ac:dyDescent="0.25">
      <c r="A2" s="9" t="s">
        <v>511</v>
      </c>
      <c r="B2" s="2"/>
      <c r="C2" s="2"/>
      <c r="D2" s="12"/>
      <c r="E2" s="2"/>
    </row>
    <row r="3" spans="1:5" x14ac:dyDescent="0.25">
      <c r="A3" s="9" t="s">
        <v>512</v>
      </c>
      <c r="B3" s="2"/>
      <c r="C3" s="2"/>
      <c r="D3" s="12"/>
      <c r="E3" s="2"/>
    </row>
    <row r="4" spans="1:5" x14ac:dyDescent="0.25">
      <c r="A4" s="9" t="s">
        <v>513</v>
      </c>
      <c r="B4" s="2"/>
      <c r="C4" s="2"/>
      <c r="D4" s="12"/>
      <c r="E4" s="2"/>
    </row>
    <row r="5" spans="1:5" x14ac:dyDescent="0.25">
      <c r="A5" s="9"/>
      <c r="B5" s="2"/>
      <c r="C5" s="2"/>
      <c r="D5" s="12"/>
      <c r="E5" s="2"/>
    </row>
    <row r="6" spans="1:5" x14ac:dyDescent="0.25">
      <c r="A6" s="8" t="s">
        <v>514</v>
      </c>
      <c r="B6" s="2"/>
      <c r="C6" s="2"/>
      <c r="D6" s="12"/>
      <c r="E6" s="2"/>
    </row>
    <row r="7" spans="1:5" x14ac:dyDescent="0.25">
      <c r="A7" s="9" t="s">
        <v>515</v>
      </c>
      <c r="B7" s="2"/>
      <c r="C7" s="2"/>
      <c r="D7" s="12"/>
      <c r="E7" s="2"/>
    </row>
    <row r="8" spans="1:5" x14ac:dyDescent="0.25">
      <c r="A8" s="9" t="s">
        <v>516</v>
      </c>
      <c r="B8" s="2"/>
      <c r="C8" s="2"/>
      <c r="D8" s="12"/>
      <c r="E8" s="2"/>
    </row>
    <row r="9" spans="1:5" x14ac:dyDescent="0.25">
      <c r="A9" s="9"/>
      <c r="B9" s="2"/>
      <c r="C9" s="2"/>
      <c r="D9" s="12"/>
      <c r="E9" s="2"/>
    </row>
    <row r="10" spans="1:5" x14ac:dyDescent="0.25">
      <c r="A10" s="8" t="s">
        <v>517</v>
      </c>
      <c r="B10" s="2"/>
      <c r="C10" s="2"/>
      <c r="D10" s="12"/>
      <c r="E10" s="2"/>
    </row>
    <row r="11" spans="1:5" x14ac:dyDescent="0.25">
      <c r="A11" s="9" t="s">
        <v>518</v>
      </c>
      <c r="B11" s="2"/>
      <c r="C11" s="2"/>
      <c r="D11" s="12"/>
      <c r="E11" s="2"/>
    </row>
    <row r="12" spans="1:5" x14ac:dyDescent="0.25">
      <c r="A12" s="7"/>
      <c r="C12" s="1"/>
    </row>
    <row r="13" spans="1:5" ht="45" x14ac:dyDescent="0.25">
      <c r="A13" s="4" t="s">
        <v>507</v>
      </c>
      <c r="B13" s="5" t="s">
        <v>508</v>
      </c>
      <c r="C13" s="10" t="s">
        <v>523</v>
      </c>
      <c r="D13" s="14" t="s">
        <v>522</v>
      </c>
      <c r="E13" s="11" t="s">
        <v>509</v>
      </c>
    </row>
    <row r="14" spans="1:5" x14ac:dyDescent="0.25">
      <c r="A14" s="18" t="s">
        <v>529</v>
      </c>
      <c r="B14" s="16" t="s">
        <v>0</v>
      </c>
      <c r="C14" s="17">
        <v>734070.06</v>
      </c>
      <c r="D14" s="13">
        <v>224.18029999999999</v>
      </c>
      <c r="E14" s="17">
        <v>3274.46</v>
      </c>
    </row>
    <row r="15" spans="1:5" x14ac:dyDescent="0.25">
      <c r="A15" s="18" t="s">
        <v>530</v>
      </c>
      <c r="B15" s="16" t="s">
        <v>1</v>
      </c>
      <c r="C15" s="17">
        <v>10046224.76</v>
      </c>
      <c r="D15" s="13">
        <v>2258.1406999999999</v>
      </c>
      <c r="E15" s="17">
        <v>4448.8900000000003</v>
      </c>
    </row>
    <row r="16" spans="1:5" x14ac:dyDescent="0.25">
      <c r="A16" s="18" t="s">
        <v>531</v>
      </c>
      <c r="B16" s="16" t="s">
        <v>2</v>
      </c>
      <c r="C16" s="17">
        <v>670375.65</v>
      </c>
      <c r="D16" s="13">
        <v>169.66540000000001</v>
      </c>
      <c r="E16" s="17">
        <v>3951.16</v>
      </c>
    </row>
    <row r="17" spans="1:5" x14ac:dyDescent="0.25">
      <c r="A17" s="18" t="s">
        <v>532</v>
      </c>
      <c r="B17" s="16" t="s">
        <v>3</v>
      </c>
      <c r="C17" s="17">
        <v>1091906.32</v>
      </c>
      <c r="D17" s="13">
        <v>338.58069999999998</v>
      </c>
      <c r="E17" s="17">
        <v>3224.95</v>
      </c>
    </row>
    <row r="18" spans="1:5" x14ac:dyDescent="0.25">
      <c r="A18" s="18" t="s">
        <v>533</v>
      </c>
      <c r="B18" s="16" t="s">
        <v>4</v>
      </c>
      <c r="C18" s="17">
        <v>1090476.1000000001</v>
      </c>
      <c r="D18" s="13">
        <v>199.76650000000001</v>
      </c>
      <c r="E18" s="17">
        <v>5458.75</v>
      </c>
    </row>
    <row r="19" spans="1:5" x14ac:dyDescent="0.25">
      <c r="A19" s="18" t="s">
        <v>534</v>
      </c>
      <c r="B19" s="16" t="s">
        <v>5</v>
      </c>
      <c r="C19" s="17">
        <v>7311452.2300000004</v>
      </c>
      <c r="D19" s="13">
        <v>2192.3986</v>
      </c>
      <c r="E19" s="17">
        <v>3334.91</v>
      </c>
    </row>
    <row r="20" spans="1:5" x14ac:dyDescent="0.25">
      <c r="A20" s="18" t="s">
        <v>535</v>
      </c>
      <c r="B20" s="16" t="s">
        <v>6</v>
      </c>
      <c r="C20" s="17">
        <v>2102522.5499999998</v>
      </c>
      <c r="D20" s="13">
        <v>279.9624</v>
      </c>
      <c r="E20" s="17">
        <v>7510.02</v>
      </c>
    </row>
    <row r="21" spans="1:5" x14ac:dyDescent="0.25">
      <c r="A21" s="18" t="s">
        <v>536</v>
      </c>
      <c r="B21" s="16" t="s">
        <v>7</v>
      </c>
      <c r="C21" s="17">
        <v>2751134.24</v>
      </c>
      <c r="D21" s="13">
        <v>315.8596</v>
      </c>
      <c r="E21" s="17">
        <v>8709.99</v>
      </c>
    </row>
    <row r="22" spans="1:5" x14ac:dyDescent="0.25">
      <c r="A22" s="18" t="s">
        <v>537</v>
      </c>
      <c r="B22" s="16" t="s">
        <v>8</v>
      </c>
      <c r="C22" s="17">
        <v>914409.03</v>
      </c>
      <c r="D22" s="13">
        <v>130.4967</v>
      </c>
      <c r="E22" s="17">
        <v>7007.14</v>
      </c>
    </row>
    <row r="23" spans="1:5" x14ac:dyDescent="0.25">
      <c r="A23" s="18" t="s">
        <v>538</v>
      </c>
      <c r="B23" s="16" t="s">
        <v>9</v>
      </c>
      <c r="C23" s="17">
        <v>1914021.05</v>
      </c>
      <c r="D23" s="13">
        <v>257.3442</v>
      </c>
      <c r="E23" s="17">
        <v>7437.59</v>
      </c>
    </row>
    <row r="24" spans="1:5" x14ac:dyDescent="0.25">
      <c r="A24" s="18" t="s">
        <v>539</v>
      </c>
      <c r="B24" s="16" t="s">
        <v>10</v>
      </c>
      <c r="C24" s="17">
        <v>2298325.84</v>
      </c>
      <c r="D24" s="13">
        <v>565.7183</v>
      </c>
      <c r="E24" s="17">
        <v>4062.67</v>
      </c>
    </row>
    <row r="25" spans="1:5" x14ac:dyDescent="0.25">
      <c r="A25" s="18" t="s">
        <v>540</v>
      </c>
      <c r="B25" s="16" t="s">
        <v>11</v>
      </c>
      <c r="C25" s="17">
        <v>10661310.460000001</v>
      </c>
      <c r="D25" s="13">
        <v>2132.6410000000001</v>
      </c>
      <c r="E25" s="17">
        <v>4999.1099999999997</v>
      </c>
    </row>
    <row r="26" spans="1:5" x14ac:dyDescent="0.25">
      <c r="A26" s="18" t="s">
        <v>541</v>
      </c>
      <c r="B26" s="16" t="s">
        <v>12</v>
      </c>
      <c r="C26" s="17">
        <v>760532.64</v>
      </c>
      <c r="D26" s="13">
        <v>357.17099999999999</v>
      </c>
      <c r="E26" s="17">
        <v>2129.3200000000002</v>
      </c>
    </row>
    <row r="27" spans="1:5" x14ac:dyDescent="0.25">
      <c r="A27" s="18" t="s">
        <v>542</v>
      </c>
      <c r="B27" s="16" t="s">
        <v>13</v>
      </c>
      <c r="C27" s="17">
        <v>1384392.06</v>
      </c>
      <c r="D27" s="13">
        <v>729.79</v>
      </c>
      <c r="E27" s="17">
        <v>1896.97</v>
      </c>
    </row>
    <row r="28" spans="1:5" x14ac:dyDescent="0.25">
      <c r="A28" s="18" t="s">
        <v>543</v>
      </c>
      <c r="B28" s="16" t="s">
        <v>14</v>
      </c>
      <c r="C28" s="17">
        <v>619034.19999999995</v>
      </c>
      <c r="D28" s="13">
        <v>297.43759999999997</v>
      </c>
      <c r="E28" s="17">
        <v>2081.2199999999998</v>
      </c>
    </row>
    <row r="29" spans="1:5" x14ac:dyDescent="0.25">
      <c r="A29" s="18" t="s">
        <v>544</v>
      </c>
      <c r="B29" s="16" t="s">
        <v>15</v>
      </c>
      <c r="C29" s="17">
        <v>5713679.1600000001</v>
      </c>
      <c r="D29" s="13">
        <v>1719.5486000000001</v>
      </c>
      <c r="E29" s="17">
        <v>3322.78</v>
      </c>
    </row>
    <row r="30" spans="1:5" x14ac:dyDescent="0.25">
      <c r="A30" s="18" t="s">
        <v>545</v>
      </c>
      <c r="B30" s="16" t="s">
        <v>16</v>
      </c>
      <c r="C30" s="17">
        <v>1021192.63</v>
      </c>
      <c r="D30" s="13">
        <v>611.26980000000003</v>
      </c>
      <c r="E30" s="17">
        <v>1670.61</v>
      </c>
    </row>
    <row r="31" spans="1:5" x14ac:dyDescent="0.25">
      <c r="A31" s="18" t="s">
        <v>546</v>
      </c>
      <c r="B31" s="16" t="s">
        <v>17</v>
      </c>
      <c r="C31" s="17">
        <v>2255617.2200000002</v>
      </c>
      <c r="D31" s="13">
        <v>152.56280000000001</v>
      </c>
      <c r="E31" s="17">
        <v>14784.84</v>
      </c>
    </row>
    <row r="32" spans="1:5" x14ac:dyDescent="0.25">
      <c r="A32" s="18" t="s">
        <v>547</v>
      </c>
      <c r="B32" s="16" t="s">
        <v>18</v>
      </c>
      <c r="C32" s="17">
        <v>6701710.6399999997</v>
      </c>
      <c r="D32" s="13">
        <v>2124.5243999999998</v>
      </c>
      <c r="E32" s="17">
        <v>3154.45</v>
      </c>
    </row>
    <row r="33" spans="1:5" x14ac:dyDescent="0.25">
      <c r="A33" s="18" t="s">
        <v>548</v>
      </c>
      <c r="B33" s="16" t="s">
        <v>19</v>
      </c>
      <c r="C33" s="17">
        <v>1225389.47</v>
      </c>
      <c r="D33" s="13">
        <v>421.0804</v>
      </c>
      <c r="E33" s="17">
        <v>2910.11</v>
      </c>
    </row>
    <row r="34" spans="1:5" x14ac:dyDescent="0.25">
      <c r="A34" s="18" t="s">
        <v>549</v>
      </c>
      <c r="B34" s="16" t="s">
        <v>20</v>
      </c>
      <c r="C34" s="17">
        <v>709279.6</v>
      </c>
      <c r="D34" s="13">
        <v>196.09</v>
      </c>
      <c r="E34" s="17">
        <v>3617.11</v>
      </c>
    </row>
    <row r="35" spans="1:5" x14ac:dyDescent="0.25">
      <c r="A35" s="18" t="s">
        <v>550</v>
      </c>
      <c r="B35" s="16" t="s">
        <v>21</v>
      </c>
      <c r="C35" s="17">
        <v>4921842.1900000004</v>
      </c>
      <c r="D35" s="13">
        <v>1178.8963000000001</v>
      </c>
      <c r="E35" s="17">
        <v>4174.96</v>
      </c>
    </row>
    <row r="36" spans="1:5" x14ac:dyDescent="0.25">
      <c r="A36" s="18" t="s">
        <v>551</v>
      </c>
      <c r="B36" s="16" t="s">
        <v>22</v>
      </c>
      <c r="C36" s="17">
        <v>679602.46</v>
      </c>
      <c r="D36" s="13">
        <v>165.37029999999999</v>
      </c>
      <c r="E36" s="17">
        <v>4109.58</v>
      </c>
    </row>
    <row r="37" spans="1:5" x14ac:dyDescent="0.25">
      <c r="A37" s="18" t="s">
        <v>552</v>
      </c>
      <c r="B37" s="16" t="s">
        <v>23</v>
      </c>
      <c r="C37" s="17">
        <v>574732.54</v>
      </c>
      <c r="D37" s="13">
        <v>125.467</v>
      </c>
      <c r="E37" s="17">
        <v>4580.75</v>
      </c>
    </row>
    <row r="38" spans="1:5" x14ac:dyDescent="0.25">
      <c r="A38" s="18" t="s">
        <v>553</v>
      </c>
      <c r="B38" s="16" t="s">
        <v>24</v>
      </c>
      <c r="C38" s="17">
        <v>2200465.39</v>
      </c>
      <c r="D38" s="13">
        <v>655.51670000000001</v>
      </c>
      <c r="E38" s="17">
        <v>3356.84</v>
      </c>
    </row>
    <row r="39" spans="1:5" x14ac:dyDescent="0.25">
      <c r="A39" s="18" t="s">
        <v>554</v>
      </c>
      <c r="B39" s="16" t="s">
        <v>25</v>
      </c>
      <c r="C39" s="17">
        <v>1169501.67</v>
      </c>
      <c r="D39" s="13">
        <v>331.37869999999998</v>
      </c>
      <c r="E39" s="17">
        <v>3529.2</v>
      </c>
    </row>
    <row r="40" spans="1:5" x14ac:dyDescent="0.25">
      <c r="A40" s="18" t="s">
        <v>555</v>
      </c>
      <c r="B40" s="16" t="s">
        <v>26</v>
      </c>
      <c r="C40" s="17">
        <v>515965.64</v>
      </c>
      <c r="D40" s="13">
        <v>145.68809999999999</v>
      </c>
      <c r="E40" s="17">
        <v>3541.58</v>
      </c>
    </row>
    <row r="41" spans="1:5" x14ac:dyDescent="0.25">
      <c r="A41" s="18" t="s">
        <v>556</v>
      </c>
      <c r="B41" s="16" t="s">
        <v>27</v>
      </c>
      <c r="C41" s="17">
        <v>280790.88</v>
      </c>
      <c r="D41" s="13">
        <v>64.644000000000005</v>
      </c>
      <c r="E41" s="17">
        <v>4343.6499999999996</v>
      </c>
    </row>
    <row r="42" spans="1:5" x14ac:dyDescent="0.25">
      <c r="A42" s="18" t="s">
        <v>557</v>
      </c>
      <c r="B42" s="16" t="s">
        <v>28</v>
      </c>
      <c r="C42" s="17">
        <v>3853757.78</v>
      </c>
      <c r="D42" s="13">
        <v>950.0856</v>
      </c>
      <c r="E42" s="17">
        <v>4056.22</v>
      </c>
    </row>
    <row r="43" spans="1:5" x14ac:dyDescent="0.25">
      <c r="A43" s="18" t="s">
        <v>558</v>
      </c>
      <c r="B43" s="16" t="s">
        <v>29</v>
      </c>
      <c r="C43" s="17">
        <v>1820100.81</v>
      </c>
      <c r="D43" s="13">
        <v>460.50959999999998</v>
      </c>
      <c r="E43" s="17">
        <v>3952.36</v>
      </c>
    </row>
    <row r="44" spans="1:5" x14ac:dyDescent="0.25">
      <c r="A44" s="18" t="s">
        <v>559</v>
      </c>
      <c r="B44" s="16" t="s">
        <v>30</v>
      </c>
      <c r="C44" s="17">
        <v>5467589.2400000002</v>
      </c>
      <c r="D44" s="13">
        <v>1130.1780000000001</v>
      </c>
      <c r="E44" s="17">
        <v>4837.8100000000004</v>
      </c>
    </row>
    <row r="45" spans="1:5" x14ac:dyDescent="0.25">
      <c r="A45" s="18" t="s">
        <v>560</v>
      </c>
      <c r="B45" s="16" t="s">
        <v>31</v>
      </c>
      <c r="C45" s="17">
        <v>2010862.58</v>
      </c>
      <c r="D45" s="13">
        <v>657.67880000000002</v>
      </c>
      <c r="E45" s="17">
        <v>3057.51</v>
      </c>
    </row>
    <row r="46" spans="1:5" x14ac:dyDescent="0.25">
      <c r="A46" s="18" t="s">
        <v>561</v>
      </c>
      <c r="B46" s="16" t="s">
        <v>32</v>
      </c>
      <c r="C46" s="17">
        <v>1223080.52</v>
      </c>
      <c r="D46" s="13">
        <v>484.72469999999998</v>
      </c>
      <c r="E46" s="17">
        <v>2523.25</v>
      </c>
    </row>
    <row r="47" spans="1:5" x14ac:dyDescent="0.25">
      <c r="A47" s="18" t="s">
        <v>562</v>
      </c>
      <c r="B47" s="16" t="s">
        <v>33</v>
      </c>
      <c r="C47" s="17">
        <v>290810.90000000002</v>
      </c>
      <c r="D47" s="13">
        <v>173.18799999999999</v>
      </c>
      <c r="E47" s="17">
        <v>1679.16</v>
      </c>
    </row>
    <row r="48" spans="1:5" x14ac:dyDescent="0.25">
      <c r="A48" s="18" t="s">
        <v>563</v>
      </c>
      <c r="B48" s="16" t="s">
        <v>34</v>
      </c>
      <c r="C48" s="17">
        <v>404847.6</v>
      </c>
      <c r="D48" s="13">
        <v>222.61519999999999</v>
      </c>
      <c r="E48" s="17">
        <v>1818.6</v>
      </c>
    </row>
    <row r="49" spans="1:5" x14ac:dyDescent="0.25">
      <c r="A49" s="18" t="s">
        <v>564</v>
      </c>
      <c r="B49" s="16" t="s">
        <v>35</v>
      </c>
      <c r="C49" s="17">
        <v>1581774.19</v>
      </c>
      <c r="D49" s="13">
        <v>829.47749999999996</v>
      </c>
      <c r="E49" s="17">
        <v>1906.95</v>
      </c>
    </row>
    <row r="50" spans="1:5" x14ac:dyDescent="0.25">
      <c r="A50" s="18" t="s">
        <v>565</v>
      </c>
      <c r="B50" s="16" t="s">
        <v>36</v>
      </c>
      <c r="C50" s="17">
        <v>6369594.7300000004</v>
      </c>
      <c r="D50" s="13">
        <v>1509.8488</v>
      </c>
      <c r="E50" s="17">
        <v>4218.7</v>
      </c>
    </row>
    <row r="51" spans="1:5" x14ac:dyDescent="0.25">
      <c r="A51" s="18" t="s">
        <v>566</v>
      </c>
      <c r="B51" s="16" t="s">
        <v>37</v>
      </c>
      <c r="C51" s="17">
        <v>3495566.92</v>
      </c>
      <c r="D51" s="13">
        <v>1286.5346999999999</v>
      </c>
      <c r="E51" s="17">
        <v>2717.04</v>
      </c>
    </row>
    <row r="52" spans="1:5" x14ac:dyDescent="0.25">
      <c r="A52" s="18" t="s">
        <v>567</v>
      </c>
      <c r="B52" s="16" t="s">
        <v>38</v>
      </c>
      <c r="C52" s="17">
        <v>1957625.25</v>
      </c>
      <c r="D52" s="13">
        <v>418.21620000000001</v>
      </c>
      <c r="E52" s="17">
        <v>4680.8900000000003</v>
      </c>
    </row>
    <row r="53" spans="1:5" x14ac:dyDescent="0.25">
      <c r="A53" s="18" t="s">
        <v>568</v>
      </c>
      <c r="B53" s="16" t="s">
        <v>39</v>
      </c>
      <c r="C53" s="17">
        <v>4934780.46</v>
      </c>
      <c r="D53" s="13">
        <v>1281.8523</v>
      </c>
      <c r="E53" s="17">
        <v>3849.73</v>
      </c>
    </row>
    <row r="54" spans="1:5" x14ac:dyDescent="0.25">
      <c r="A54" s="18" t="s">
        <v>569</v>
      </c>
      <c r="B54" s="16" t="s">
        <v>40</v>
      </c>
      <c r="C54" s="17">
        <v>1827723.97</v>
      </c>
      <c r="D54" s="13">
        <v>506.76780000000002</v>
      </c>
      <c r="E54" s="17">
        <v>3606.63</v>
      </c>
    </row>
    <row r="55" spans="1:5" x14ac:dyDescent="0.25">
      <c r="A55" s="18" t="s">
        <v>570</v>
      </c>
      <c r="B55" s="16" t="s">
        <v>41</v>
      </c>
      <c r="C55" s="17">
        <v>127208493.59</v>
      </c>
      <c r="D55" s="13">
        <v>15891.8523</v>
      </c>
      <c r="E55" s="17">
        <v>8004.64</v>
      </c>
    </row>
    <row r="56" spans="1:5" x14ac:dyDescent="0.25">
      <c r="A56" s="18" t="s">
        <v>571</v>
      </c>
      <c r="B56" s="16" t="s">
        <v>42</v>
      </c>
      <c r="C56" s="17">
        <v>3283827.89</v>
      </c>
      <c r="D56" s="13">
        <v>681.19399999999996</v>
      </c>
      <c r="E56" s="17">
        <v>4820.6899999999996</v>
      </c>
    </row>
    <row r="57" spans="1:5" x14ac:dyDescent="0.25">
      <c r="A57" s="18" t="s">
        <v>572</v>
      </c>
      <c r="B57" s="16" t="s">
        <v>43</v>
      </c>
      <c r="C57" s="17">
        <v>3714794.44</v>
      </c>
      <c r="D57" s="13">
        <v>667.76610000000005</v>
      </c>
      <c r="E57" s="17">
        <v>5563.02</v>
      </c>
    </row>
    <row r="58" spans="1:5" x14ac:dyDescent="0.25">
      <c r="A58" s="18" t="s">
        <v>573</v>
      </c>
      <c r="B58" s="16" t="s">
        <v>44</v>
      </c>
      <c r="C58" s="17">
        <v>1172340.26</v>
      </c>
      <c r="D58" s="13">
        <v>302.15719999999999</v>
      </c>
      <c r="E58" s="17">
        <v>3879.9</v>
      </c>
    </row>
    <row r="59" spans="1:5" x14ac:dyDescent="0.25">
      <c r="A59" s="18" t="s">
        <v>574</v>
      </c>
      <c r="B59" s="16" t="s">
        <v>45</v>
      </c>
      <c r="C59" s="17">
        <v>41448952.969999999</v>
      </c>
      <c r="D59" s="13">
        <v>10539.116400000001</v>
      </c>
      <c r="E59" s="17">
        <v>3932.87</v>
      </c>
    </row>
    <row r="60" spans="1:5" x14ac:dyDescent="0.25">
      <c r="A60" s="18" t="s">
        <v>575</v>
      </c>
      <c r="B60" s="16" t="s">
        <v>46</v>
      </c>
      <c r="C60" s="17">
        <v>1179292.21</v>
      </c>
      <c r="D60" s="13">
        <v>552.48620000000005</v>
      </c>
      <c r="E60" s="17">
        <v>2134.52</v>
      </c>
    </row>
    <row r="61" spans="1:5" x14ac:dyDescent="0.25">
      <c r="A61" s="18" t="s">
        <v>576</v>
      </c>
      <c r="B61" s="16" t="s">
        <v>47</v>
      </c>
      <c r="C61" s="17">
        <v>16392851.890000001</v>
      </c>
      <c r="D61" s="13">
        <v>4749.4854999999998</v>
      </c>
      <c r="E61" s="17">
        <v>3451.5</v>
      </c>
    </row>
    <row r="62" spans="1:5" x14ac:dyDescent="0.25">
      <c r="A62" s="18" t="s">
        <v>577</v>
      </c>
      <c r="B62" s="16" t="s">
        <v>48</v>
      </c>
      <c r="C62" s="17">
        <v>2107672.0699999998</v>
      </c>
      <c r="D62" s="13">
        <v>933.45939999999996</v>
      </c>
      <c r="E62" s="17">
        <v>2257.92</v>
      </c>
    </row>
    <row r="63" spans="1:5" x14ac:dyDescent="0.25">
      <c r="A63" s="18" t="s">
        <v>578</v>
      </c>
      <c r="B63" s="16" t="s">
        <v>49</v>
      </c>
      <c r="C63" s="17">
        <v>362781.21</v>
      </c>
      <c r="D63" s="13">
        <v>56.108899999999998</v>
      </c>
      <c r="E63" s="17">
        <v>6465.66</v>
      </c>
    </row>
    <row r="64" spans="1:5" x14ac:dyDescent="0.25">
      <c r="A64" s="18" t="s">
        <v>579</v>
      </c>
      <c r="B64" s="16" t="s">
        <v>50</v>
      </c>
      <c r="C64" s="17">
        <v>2463313.25</v>
      </c>
      <c r="D64" s="13">
        <v>604.04629999999997</v>
      </c>
      <c r="E64" s="17">
        <v>4078.02</v>
      </c>
    </row>
    <row r="65" spans="1:5" x14ac:dyDescent="0.25">
      <c r="A65" s="18" t="s">
        <v>580</v>
      </c>
      <c r="B65" s="16" t="s">
        <v>51</v>
      </c>
      <c r="C65" s="17">
        <v>214282.6</v>
      </c>
      <c r="D65" s="13">
        <v>34.276000000000003</v>
      </c>
      <c r="E65" s="17">
        <v>6251.68</v>
      </c>
    </row>
    <row r="66" spans="1:5" x14ac:dyDescent="0.25">
      <c r="A66" s="18" t="s">
        <v>581</v>
      </c>
      <c r="B66" s="16" t="s">
        <v>52</v>
      </c>
      <c r="C66" s="17">
        <v>217957.44</v>
      </c>
      <c r="D66" s="13">
        <v>39.427999999999997</v>
      </c>
      <c r="E66" s="17">
        <v>5527.99</v>
      </c>
    </row>
    <row r="67" spans="1:5" x14ac:dyDescent="0.25">
      <c r="A67" s="18" t="s">
        <v>582</v>
      </c>
      <c r="B67" s="16" t="s">
        <v>53</v>
      </c>
      <c r="C67" s="17">
        <v>1585114.3</v>
      </c>
      <c r="D67" s="13">
        <v>367.6361</v>
      </c>
      <c r="E67" s="17">
        <v>4311.6400000000003</v>
      </c>
    </row>
    <row r="68" spans="1:5" x14ac:dyDescent="0.25">
      <c r="A68" s="18" t="s">
        <v>583</v>
      </c>
      <c r="B68" s="16" t="s">
        <v>54</v>
      </c>
      <c r="C68" s="17">
        <v>278462.5</v>
      </c>
      <c r="D68" s="13">
        <v>63.2042</v>
      </c>
      <c r="E68" s="17">
        <v>4405.76</v>
      </c>
    </row>
    <row r="69" spans="1:5" x14ac:dyDescent="0.25">
      <c r="A69" s="18" t="s">
        <v>584</v>
      </c>
      <c r="B69" s="16" t="s">
        <v>55</v>
      </c>
      <c r="C69" s="17">
        <v>869278.56</v>
      </c>
      <c r="D69" s="13">
        <v>298.1001</v>
      </c>
      <c r="E69" s="17">
        <v>2916.06</v>
      </c>
    </row>
    <row r="70" spans="1:5" x14ac:dyDescent="0.25">
      <c r="A70" s="18" t="s">
        <v>585</v>
      </c>
      <c r="B70" s="16" t="s">
        <v>56</v>
      </c>
      <c r="C70" s="17">
        <v>263568.93</v>
      </c>
      <c r="D70" s="13">
        <v>45.392400000000002</v>
      </c>
      <c r="E70" s="17">
        <v>5806.46</v>
      </c>
    </row>
    <row r="71" spans="1:5" x14ac:dyDescent="0.25">
      <c r="A71" s="18" t="s">
        <v>586</v>
      </c>
      <c r="B71" s="16" t="s">
        <v>57</v>
      </c>
      <c r="C71" s="17">
        <v>3795774.27</v>
      </c>
      <c r="D71" s="13">
        <v>1026.0732</v>
      </c>
      <c r="E71" s="17">
        <v>3699.32</v>
      </c>
    </row>
    <row r="72" spans="1:5" x14ac:dyDescent="0.25">
      <c r="A72" s="18" t="s">
        <v>587</v>
      </c>
      <c r="B72" s="16" t="s">
        <v>58</v>
      </c>
      <c r="C72" s="17">
        <v>2171132.37</v>
      </c>
      <c r="D72" s="13">
        <v>645.11800000000005</v>
      </c>
      <c r="E72" s="17">
        <v>3365.48</v>
      </c>
    </row>
    <row r="73" spans="1:5" x14ac:dyDescent="0.25">
      <c r="A73" s="18" t="s">
        <v>588</v>
      </c>
      <c r="B73" s="16" t="s">
        <v>59</v>
      </c>
      <c r="C73" s="17">
        <v>8164515.2300000004</v>
      </c>
      <c r="D73" s="13">
        <v>2058.6138000000001</v>
      </c>
      <c r="E73" s="17">
        <v>3966.03</v>
      </c>
    </row>
    <row r="74" spans="1:5" x14ac:dyDescent="0.25">
      <c r="A74" s="18" t="s">
        <v>589</v>
      </c>
      <c r="B74" s="16" t="s">
        <v>60</v>
      </c>
      <c r="C74" s="17">
        <v>7947418.5499999998</v>
      </c>
      <c r="D74" s="13">
        <v>743.72260000000006</v>
      </c>
      <c r="E74" s="17">
        <v>10686</v>
      </c>
    </row>
    <row r="75" spans="1:5" x14ac:dyDescent="0.25">
      <c r="A75" s="18" t="s">
        <v>590</v>
      </c>
      <c r="B75" s="16" t="s">
        <v>61</v>
      </c>
      <c r="C75" s="17">
        <v>756117.13</v>
      </c>
      <c r="D75" s="13">
        <v>412.56709999999998</v>
      </c>
      <c r="E75" s="17">
        <v>1832.71</v>
      </c>
    </row>
    <row r="76" spans="1:5" x14ac:dyDescent="0.25">
      <c r="A76" s="18" t="s">
        <v>591</v>
      </c>
      <c r="B76" s="16" t="s">
        <v>62</v>
      </c>
      <c r="C76" s="17">
        <v>32830283.82</v>
      </c>
      <c r="D76" s="13">
        <v>3870.2384000000002</v>
      </c>
      <c r="E76" s="17">
        <v>8482.75</v>
      </c>
    </row>
    <row r="77" spans="1:5" x14ac:dyDescent="0.25">
      <c r="A77" s="18" t="s">
        <v>592</v>
      </c>
      <c r="B77" s="16" t="s">
        <v>63</v>
      </c>
      <c r="C77" s="17">
        <v>2513941.5299999998</v>
      </c>
      <c r="D77" s="13">
        <v>208.01759999999999</v>
      </c>
      <c r="E77" s="17">
        <v>12085.23</v>
      </c>
    </row>
    <row r="78" spans="1:5" x14ac:dyDescent="0.25">
      <c r="A78" s="18" t="s">
        <v>593</v>
      </c>
      <c r="B78" s="16" t="s">
        <v>64</v>
      </c>
      <c r="C78" s="17">
        <v>1280015.97</v>
      </c>
      <c r="D78" s="13">
        <v>310.31130000000002</v>
      </c>
      <c r="E78" s="17">
        <v>4124.9399999999996</v>
      </c>
    </row>
    <row r="79" spans="1:5" x14ac:dyDescent="0.25">
      <c r="A79" s="18" t="s">
        <v>594</v>
      </c>
      <c r="B79" s="16" t="s">
        <v>65</v>
      </c>
      <c r="C79" s="17">
        <v>19657072.969999999</v>
      </c>
      <c r="D79" s="13">
        <v>4537.7834000000003</v>
      </c>
      <c r="E79" s="17">
        <v>4331.87</v>
      </c>
    </row>
    <row r="80" spans="1:5" x14ac:dyDescent="0.25">
      <c r="A80" s="18" t="s">
        <v>595</v>
      </c>
      <c r="B80" s="16" t="s">
        <v>66</v>
      </c>
      <c r="C80" s="17">
        <v>1004951.11</v>
      </c>
      <c r="D80" s="13">
        <v>241.31620000000001</v>
      </c>
      <c r="E80" s="17">
        <v>4164.46</v>
      </c>
    </row>
    <row r="81" spans="1:5" x14ac:dyDescent="0.25">
      <c r="A81" s="18" t="s">
        <v>596</v>
      </c>
      <c r="B81" s="16" t="s">
        <v>67</v>
      </c>
      <c r="C81" s="17">
        <v>1070174.6299999999</v>
      </c>
      <c r="D81" s="13">
        <v>331.23559999999998</v>
      </c>
      <c r="E81" s="17">
        <v>3230.86</v>
      </c>
    </row>
    <row r="82" spans="1:5" x14ac:dyDescent="0.25">
      <c r="A82" s="18" t="s">
        <v>597</v>
      </c>
      <c r="B82" s="16" t="s">
        <v>68</v>
      </c>
      <c r="C82" s="17">
        <v>27245507.399999999</v>
      </c>
      <c r="D82" s="13">
        <v>3687.9542999999999</v>
      </c>
      <c r="E82" s="17">
        <v>7387.7</v>
      </c>
    </row>
    <row r="83" spans="1:5" x14ac:dyDescent="0.25">
      <c r="A83" s="18" t="s">
        <v>598</v>
      </c>
      <c r="B83" s="16" t="s">
        <v>69</v>
      </c>
      <c r="C83" s="17">
        <v>1882625.59</v>
      </c>
      <c r="D83" s="13">
        <v>366.80309999999997</v>
      </c>
      <c r="E83" s="17">
        <v>5132.5200000000004</v>
      </c>
    </row>
    <row r="84" spans="1:5" x14ac:dyDescent="0.25">
      <c r="A84" s="18" t="s">
        <v>599</v>
      </c>
      <c r="B84" s="16" t="s">
        <v>70</v>
      </c>
      <c r="C84" s="17">
        <v>640861.87</v>
      </c>
      <c r="D84" s="13">
        <v>132.5889</v>
      </c>
      <c r="E84" s="17">
        <v>4833.45</v>
      </c>
    </row>
    <row r="85" spans="1:5" x14ac:dyDescent="0.25">
      <c r="A85" s="18" t="s">
        <v>600</v>
      </c>
      <c r="B85" s="16" t="s">
        <v>71</v>
      </c>
      <c r="C85" s="17">
        <v>659430.61</v>
      </c>
      <c r="D85" s="13">
        <v>141.4776</v>
      </c>
      <c r="E85" s="17">
        <v>4661.0200000000004</v>
      </c>
    </row>
    <row r="86" spans="1:5" x14ac:dyDescent="0.25">
      <c r="A86" s="18" t="s">
        <v>601</v>
      </c>
      <c r="B86" s="16" t="s">
        <v>72</v>
      </c>
      <c r="C86" s="17">
        <v>533223.41</v>
      </c>
      <c r="D86" s="13">
        <v>65.582899999999995</v>
      </c>
      <c r="E86" s="17">
        <v>8130.53</v>
      </c>
    </row>
    <row r="87" spans="1:5" x14ac:dyDescent="0.25">
      <c r="A87" s="18" t="s">
        <v>602</v>
      </c>
      <c r="B87" s="16" t="s">
        <v>73</v>
      </c>
      <c r="C87" s="17">
        <v>5899447.4000000004</v>
      </c>
      <c r="D87" s="13">
        <v>809.3777</v>
      </c>
      <c r="E87" s="17">
        <v>7288.87</v>
      </c>
    </row>
    <row r="88" spans="1:5" x14ac:dyDescent="0.25">
      <c r="A88" s="18" t="s">
        <v>603</v>
      </c>
      <c r="B88" s="16" t="s">
        <v>74</v>
      </c>
      <c r="C88" s="17">
        <v>1401150.62</v>
      </c>
      <c r="D88" s="13">
        <v>178.21459999999999</v>
      </c>
      <c r="E88" s="17">
        <v>7862.15</v>
      </c>
    </row>
    <row r="89" spans="1:5" x14ac:dyDescent="0.25">
      <c r="A89" s="18" t="s">
        <v>604</v>
      </c>
      <c r="B89" s="16" t="s">
        <v>75</v>
      </c>
      <c r="C89" s="17">
        <v>1033402.2</v>
      </c>
      <c r="D89" s="13">
        <v>663.57320000000004</v>
      </c>
      <c r="E89" s="17">
        <v>1557.33</v>
      </c>
    </row>
    <row r="90" spans="1:5" x14ac:dyDescent="0.25">
      <c r="A90" s="18" t="s">
        <v>605</v>
      </c>
      <c r="B90" s="16" t="s">
        <v>76</v>
      </c>
      <c r="C90" s="17">
        <v>1130092.9099999999</v>
      </c>
      <c r="D90" s="13">
        <v>493.27449999999999</v>
      </c>
      <c r="E90" s="17">
        <v>2291</v>
      </c>
    </row>
    <row r="91" spans="1:5" x14ac:dyDescent="0.25">
      <c r="A91" s="18" t="s">
        <v>606</v>
      </c>
      <c r="B91" s="16" t="s">
        <v>77</v>
      </c>
      <c r="C91" s="17">
        <v>1747923.91</v>
      </c>
      <c r="D91" s="13">
        <v>509.47359999999998</v>
      </c>
      <c r="E91" s="17">
        <v>3430.84</v>
      </c>
    </row>
    <row r="92" spans="1:5" x14ac:dyDescent="0.25">
      <c r="A92" s="18" t="s">
        <v>607</v>
      </c>
      <c r="B92" s="16" t="s">
        <v>78</v>
      </c>
      <c r="C92" s="17">
        <v>719381.51</v>
      </c>
      <c r="D92" s="13">
        <v>147.63050000000001</v>
      </c>
      <c r="E92" s="17">
        <v>4872.8500000000004</v>
      </c>
    </row>
    <row r="93" spans="1:5" x14ac:dyDescent="0.25">
      <c r="A93" s="18" t="s">
        <v>608</v>
      </c>
      <c r="B93" s="16" t="s">
        <v>79</v>
      </c>
      <c r="C93" s="17">
        <v>26952216.670000002</v>
      </c>
      <c r="D93" s="13">
        <v>5616.9939999999997</v>
      </c>
      <c r="E93" s="17">
        <v>4798.33</v>
      </c>
    </row>
    <row r="94" spans="1:5" x14ac:dyDescent="0.25">
      <c r="A94" s="18" t="s">
        <v>609</v>
      </c>
      <c r="B94" s="16" t="s">
        <v>80</v>
      </c>
      <c r="C94" s="17">
        <v>2524856.88</v>
      </c>
      <c r="D94" s="13">
        <v>760.22329999999999</v>
      </c>
      <c r="E94" s="17">
        <v>3321.2</v>
      </c>
    </row>
    <row r="95" spans="1:5" x14ac:dyDescent="0.25">
      <c r="A95" s="18" t="s">
        <v>610</v>
      </c>
      <c r="B95" s="16" t="s">
        <v>81</v>
      </c>
      <c r="C95" s="17">
        <v>813755.81</v>
      </c>
      <c r="D95" s="13">
        <v>168.5898</v>
      </c>
      <c r="E95" s="17">
        <v>4826.84</v>
      </c>
    </row>
    <row r="96" spans="1:5" x14ac:dyDescent="0.25">
      <c r="A96" s="18" t="s">
        <v>611</v>
      </c>
      <c r="B96" s="16" t="s">
        <v>82</v>
      </c>
      <c r="C96" s="17">
        <v>7623450.9000000004</v>
      </c>
      <c r="D96" s="13">
        <v>1935.6675</v>
      </c>
      <c r="E96" s="17">
        <v>3938.41</v>
      </c>
    </row>
    <row r="97" spans="1:5" x14ac:dyDescent="0.25">
      <c r="A97" s="18" t="s">
        <v>612</v>
      </c>
      <c r="B97" s="16" t="s">
        <v>83</v>
      </c>
      <c r="C97" s="17">
        <v>10830378.199999999</v>
      </c>
      <c r="D97" s="13">
        <v>2242.7534000000001</v>
      </c>
      <c r="E97" s="17">
        <v>4829.05</v>
      </c>
    </row>
    <row r="98" spans="1:5" x14ac:dyDescent="0.25">
      <c r="A98" s="18" t="s">
        <v>613</v>
      </c>
      <c r="B98" s="16" t="s">
        <v>84</v>
      </c>
      <c r="C98" s="17">
        <v>1137343.98</v>
      </c>
      <c r="D98" s="13">
        <v>286.54160000000002</v>
      </c>
      <c r="E98" s="17">
        <v>3969.21</v>
      </c>
    </row>
    <row r="99" spans="1:5" x14ac:dyDescent="0.25">
      <c r="A99" s="18" t="s">
        <v>614</v>
      </c>
      <c r="B99" s="16" t="s">
        <v>85</v>
      </c>
      <c r="C99" s="17">
        <v>2697452.73</v>
      </c>
      <c r="D99" s="13">
        <v>398.05470000000003</v>
      </c>
      <c r="E99" s="17">
        <v>6776.59</v>
      </c>
    </row>
    <row r="100" spans="1:5" x14ac:dyDescent="0.25">
      <c r="A100" s="18" t="s">
        <v>615</v>
      </c>
      <c r="B100" s="16" t="s">
        <v>86</v>
      </c>
      <c r="C100" s="17">
        <v>19131575.600000001</v>
      </c>
      <c r="D100" s="13">
        <v>4389.1292999999996</v>
      </c>
      <c r="E100" s="17">
        <v>4358.8500000000004</v>
      </c>
    </row>
    <row r="101" spans="1:5" x14ac:dyDescent="0.25">
      <c r="A101" s="18" t="s">
        <v>616</v>
      </c>
      <c r="B101" s="16" t="s">
        <v>87</v>
      </c>
      <c r="C101" s="17">
        <v>3327176.47</v>
      </c>
      <c r="D101" s="13">
        <v>929.13509999999997</v>
      </c>
      <c r="E101" s="17">
        <v>3580.94</v>
      </c>
    </row>
    <row r="102" spans="1:5" x14ac:dyDescent="0.25">
      <c r="A102" s="18" t="s">
        <v>617</v>
      </c>
      <c r="B102" s="16" t="s">
        <v>88</v>
      </c>
      <c r="C102" s="17">
        <v>3542834.4</v>
      </c>
      <c r="D102" s="13">
        <v>1068.1548</v>
      </c>
      <c r="E102" s="17">
        <v>3316.78</v>
      </c>
    </row>
    <row r="103" spans="1:5" x14ac:dyDescent="0.25">
      <c r="A103" s="18" t="s">
        <v>618</v>
      </c>
      <c r="B103" s="16" t="s">
        <v>89</v>
      </c>
      <c r="C103" s="17">
        <v>1201451.77</v>
      </c>
      <c r="D103" s="13">
        <v>154.654</v>
      </c>
      <c r="E103" s="17">
        <v>7768.64</v>
      </c>
    </row>
    <row r="104" spans="1:5" x14ac:dyDescent="0.25">
      <c r="A104" s="18" t="s">
        <v>619</v>
      </c>
      <c r="B104" s="16" t="s">
        <v>90</v>
      </c>
      <c r="C104" s="17">
        <v>1927609.28</v>
      </c>
      <c r="D104" s="13">
        <v>243.85069999999999</v>
      </c>
      <c r="E104" s="17">
        <v>7904.87</v>
      </c>
    </row>
    <row r="105" spans="1:5" x14ac:dyDescent="0.25">
      <c r="A105" s="18" t="s">
        <v>620</v>
      </c>
      <c r="B105" s="16" t="s">
        <v>91</v>
      </c>
      <c r="C105" s="17">
        <v>1273895.95</v>
      </c>
      <c r="D105" s="13">
        <v>130.9589</v>
      </c>
      <c r="E105" s="17">
        <v>9727.4500000000007</v>
      </c>
    </row>
    <row r="106" spans="1:5" x14ac:dyDescent="0.25">
      <c r="A106" s="18" t="s">
        <v>621</v>
      </c>
      <c r="B106" s="16" t="s">
        <v>92</v>
      </c>
      <c r="C106" s="17">
        <v>4088848.03</v>
      </c>
      <c r="D106" s="13">
        <v>427.98750000000001</v>
      </c>
      <c r="E106" s="17">
        <v>9553.66</v>
      </c>
    </row>
    <row r="107" spans="1:5" x14ac:dyDescent="0.25">
      <c r="A107" s="18" t="s">
        <v>622</v>
      </c>
      <c r="B107" s="16" t="s">
        <v>93</v>
      </c>
      <c r="C107" s="17">
        <v>599111.15</v>
      </c>
      <c r="D107" s="13">
        <v>205.23699999999999</v>
      </c>
      <c r="E107" s="17">
        <v>2919.12</v>
      </c>
    </row>
    <row r="108" spans="1:5" x14ac:dyDescent="0.25">
      <c r="A108" s="18" t="s">
        <v>623</v>
      </c>
      <c r="B108" s="16" t="s">
        <v>519</v>
      </c>
      <c r="C108" s="17">
        <v>18863007.98</v>
      </c>
      <c r="D108" s="13">
        <v>5494.0122000000001</v>
      </c>
      <c r="E108" s="17">
        <v>3433.38</v>
      </c>
    </row>
    <row r="109" spans="1:5" x14ac:dyDescent="0.25">
      <c r="A109" s="18" t="s">
        <v>624</v>
      </c>
      <c r="B109" s="16" t="s">
        <v>94</v>
      </c>
      <c r="C109" s="17">
        <v>1718822.43</v>
      </c>
      <c r="D109" s="13">
        <v>726.63040000000001</v>
      </c>
      <c r="E109" s="17">
        <v>2365.4699999999998</v>
      </c>
    </row>
    <row r="110" spans="1:5" x14ac:dyDescent="0.25">
      <c r="A110" s="18" t="s">
        <v>625</v>
      </c>
      <c r="B110" s="16" t="s">
        <v>95</v>
      </c>
      <c r="C110" s="17">
        <v>1461524.95</v>
      </c>
      <c r="D110" s="13">
        <v>368.21339999999998</v>
      </c>
      <c r="E110" s="17">
        <v>3969.23</v>
      </c>
    </row>
    <row r="111" spans="1:5" x14ac:dyDescent="0.25">
      <c r="A111" s="18" t="s">
        <v>626</v>
      </c>
      <c r="B111" s="16" t="s">
        <v>96</v>
      </c>
      <c r="C111" s="17">
        <v>3145187.47</v>
      </c>
      <c r="D111" s="13">
        <v>1045.2150999999999</v>
      </c>
      <c r="E111" s="17">
        <v>3009.13</v>
      </c>
    </row>
    <row r="112" spans="1:5" x14ac:dyDescent="0.25">
      <c r="A112" s="18" t="s">
        <v>627</v>
      </c>
      <c r="B112" s="16" t="s">
        <v>97</v>
      </c>
      <c r="C112" s="17">
        <v>18286202.280000001</v>
      </c>
      <c r="D112" s="13">
        <v>5185.3621999999996</v>
      </c>
      <c r="E112" s="17">
        <v>3526.5</v>
      </c>
    </row>
    <row r="113" spans="1:5" x14ac:dyDescent="0.25">
      <c r="A113" s="18" t="s">
        <v>628</v>
      </c>
      <c r="B113" s="16" t="s">
        <v>98</v>
      </c>
      <c r="C113" s="17">
        <v>2674920.75</v>
      </c>
      <c r="D113" s="13">
        <v>688.40419999999995</v>
      </c>
      <c r="E113" s="17">
        <v>3885.68</v>
      </c>
    </row>
    <row r="114" spans="1:5" x14ac:dyDescent="0.25">
      <c r="A114" s="18" t="s">
        <v>629</v>
      </c>
      <c r="B114" s="16" t="s">
        <v>99</v>
      </c>
      <c r="C114" s="17">
        <v>3712476.93</v>
      </c>
      <c r="D114" s="13">
        <v>943.07209999999998</v>
      </c>
      <c r="E114" s="17">
        <v>3936.58</v>
      </c>
    </row>
    <row r="115" spans="1:5" x14ac:dyDescent="0.25">
      <c r="A115" s="18" t="s">
        <v>630</v>
      </c>
      <c r="B115" s="16" t="s">
        <v>100</v>
      </c>
      <c r="C115" s="17">
        <v>18445818.719999999</v>
      </c>
      <c r="D115" s="13">
        <v>3240.7067000000002</v>
      </c>
      <c r="E115" s="17">
        <v>5691.91</v>
      </c>
    </row>
    <row r="116" spans="1:5" x14ac:dyDescent="0.25">
      <c r="A116" s="18" t="s">
        <v>631</v>
      </c>
      <c r="B116" s="16" t="s">
        <v>101</v>
      </c>
      <c r="C116" s="17">
        <v>10462508.35</v>
      </c>
      <c r="D116" s="13">
        <v>2463.7815999999998</v>
      </c>
      <c r="E116" s="17">
        <v>4246.5200000000004</v>
      </c>
    </row>
    <row r="117" spans="1:5" x14ac:dyDescent="0.25">
      <c r="A117" s="18" t="s">
        <v>632</v>
      </c>
      <c r="B117" s="16" t="s">
        <v>102</v>
      </c>
      <c r="C117" s="17">
        <v>12412421.93</v>
      </c>
      <c r="D117" s="13">
        <v>2579.5016999999998</v>
      </c>
      <c r="E117" s="17">
        <v>4811.95</v>
      </c>
    </row>
    <row r="118" spans="1:5" x14ac:dyDescent="0.25">
      <c r="A118" s="18" t="s">
        <v>633</v>
      </c>
      <c r="B118" s="16" t="s">
        <v>103</v>
      </c>
      <c r="C118" s="17">
        <v>64181229.729999997</v>
      </c>
      <c r="D118" s="13">
        <v>11302.191800000001</v>
      </c>
      <c r="E118" s="17">
        <v>5678.65</v>
      </c>
    </row>
    <row r="119" spans="1:5" x14ac:dyDescent="0.25">
      <c r="A119" s="18" t="s">
        <v>634</v>
      </c>
      <c r="B119" s="16" t="s">
        <v>104</v>
      </c>
      <c r="C119" s="17">
        <v>306931.48</v>
      </c>
      <c r="D119" s="13">
        <v>32.678400000000003</v>
      </c>
      <c r="E119" s="17">
        <v>9392.49</v>
      </c>
    </row>
    <row r="120" spans="1:5" x14ac:dyDescent="0.25">
      <c r="A120" s="18" t="s">
        <v>635</v>
      </c>
      <c r="B120" s="16" t="s">
        <v>105</v>
      </c>
      <c r="C120" s="17">
        <v>140781203.75</v>
      </c>
      <c r="D120" s="13">
        <v>18183.847399999999</v>
      </c>
      <c r="E120" s="17">
        <v>7742.1</v>
      </c>
    </row>
    <row r="121" spans="1:5" x14ac:dyDescent="0.25">
      <c r="A121" s="18" t="s">
        <v>636</v>
      </c>
      <c r="B121" s="16" t="s">
        <v>106</v>
      </c>
      <c r="C121" s="17">
        <v>5786762.5800000001</v>
      </c>
      <c r="D121" s="13">
        <v>1654.5487000000001</v>
      </c>
      <c r="E121" s="17">
        <v>3497.49</v>
      </c>
    </row>
    <row r="122" spans="1:5" x14ac:dyDescent="0.25">
      <c r="A122" s="18" t="s">
        <v>637</v>
      </c>
      <c r="B122" s="16" t="s">
        <v>107</v>
      </c>
      <c r="C122" s="17">
        <v>3747981.01</v>
      </c>
      <c r="D122" s="13">
        <v>881.22159999999997</v>
      </c>
      <c r="E122" s="17">
        <v>4253.17</v>
      </c>
    </row>
    <row r="123" spans="1:5" x14ac:dyDescent="0.25">
      <c r="A123" s="18" t="s">
        <v>638</v>
      </c>
      <c r="B123" s="16" t="s">
        <v>108</v>
      </c>
      <c r="C123" s="17">
        <v>4102508.69</v>
      </c>
      <c r="D123" s="13">
        <v>631.31560000000002</v>
      </c>
      <c r="E123" s="17">
        <v>6498.35</v>
      </c>
    </row>
    <row r="124" spans="1:5" x14ac:dyDescent="0.25">
      <c r="A124" s="18" t="s">
        <v>639</v>
      </c>
      <c r="B124" s="16" t="s">
        <v>109</v>
      </c>
      <c r="C124" s="17">
        <v>2347666.9300000002</v>
      </c>
      <c r="D124" s="13">
        <v>540.28380000000004</v>
      </c>
      <c r="E124" s="17">
        <v>4345.25</v>
      </c>
    </row>
    <row r="125" spans="1:5" x14ac:dyDescent="0.25">
      <c r="A125" s="18" t="s">
        <v>640</v>
      </c>
      <c r="B125" s="16" t="s">
        <v>110</v>
      </c>
      <c r="C125" s="17">
        <v>3920414.73</v>
      </c>
      <c r="D125" s="13">
        <v>1130.1601000000001</v>
      </c>
      <c r="E125" s="17">
        <v>3468.9</v>
      </c>
    </row>
    <row r="126" spans="1:5" x14ac:dyDescent="0.25">
      <c r="A126" s="18" t="s">
        <v>641</v>
      </c>
      <c r="B126" s="16" t="s">
        <v>111</v>
      </c>
      <c r="C126" s="17">
        <v>2539647.91</v>
      </c>
      <c r="D126" s="13">
        <v>563.60310000000004</v>
      </c>
      <c r="E126" s="17">
        <v>4506.09</v>
      </c>
    </row>
    <row r="127" spans="1:5" x14ac:dyDescent="0.25">
      <c r="A127" s="18" t="s">
        <v>642</v>
      </c>
      <c r="B127" s="16" t="s">
        <v>112</v>
      </c>
      <c r="C127" s="17">
        <v>47559493.649999999</v>
      </c>
      <c r="D127" s="13">
        <v>8015.1994000000004</v>
      </c>
      <c r="E127" s="17">
        <v>5933.66</v>
      </c>
    </row>
    <row r="128" spans="1:5" x14ac:dyDescent="0.25">
      <c r="A128" s="18" t="s">
        <v>643</v>
      </c>
      <c r="B128" s="16" t="s">
        <v>113</v>
      </c>
      <c r="C128" s="17">
        <v>389460.73</v>
      </c>
      <c r="D128" s="13">
        <v>134.25210000000001</v>
      </c>
      <c r="E128" s="17">
        <v>2900.97</v>
      </c>
    </row>
    <row r="129" spans="1:5" x14ac:dyDescent="0.25">
      <c r="A129" s="18" t="s">
        <v>644</v>
      </c>
      <c r="B129" s="16" t="s">
        <v>114</v>
      </c>
      <c r="C129" s="17">
        <v>568677.99</v>
      </c>
      <c r="D129" s="13">
        <v>115.99120000000001</v>
      </c>
      <c r="E129" s="17">
        <v>4902.7700000000004</v>
      </c>
    </row>
    <row r="130" spans="1:5" x14ac:dyDescent="0.25">
      <c r="A130" s="18" t="s">
        <v>645</v>
      </c>
      <c r="B130" s="16" t="s">
        <v>115</v>
      </c>
      <c r="C130" s="17">
        <v>735667.7</v>
      </c>
      <c r="D130" s="13">
        <v>137.30369999999999</v>
      </c>
      <c r="E130" s="17">
        <v>5357.96</v>
      </c>
    </row>
    <row r="131" spans="1:5" x14ac:dyDescent="0.25">
      <c r="A131" s="18" t="s">
        <v>646</v>
      </c>
      <c r="B131" s="16" t="s">
        <v>116</v>
      </c>
      <c r="C131" s="17">
        <v>752744.28</v>
      </c>
      <c r="D131" s="13">
        <v>246.34049999999999</v>
      </c>
      <c r="E131" s="17">
        <v>3055.71</v>
      </c>
    </row>
    <row r="132" spans="1:5" x14ac:dyDescent="0.25">
      <c r="A132" s="18" t="s">
        <v>647</v>
      </c>
      <c r="B132" s="16" t="s">
        <v>117</v>
      </c>
      <c r="C132" s="17">
        <v>1076317.8899999999</v>
      </c>
      <c r="D132" s="13">
        <v>244.56059999999999</v>
      </c>
      <c r="E132" s="17">
        <v>4401.03</v>
      </c>
    </row>
    <row r="133" spans="1:5" x14ac:dyDescent="0.25">
      <c r="A133" s="18" t="s">
        <v>648</v>
      </c>
      <c r="B133" s="16" t="s">
        <v>118</v>
      </c>
      <c r="C133" s="17">
        <v>7088776.6699999999</v>
      </c>
      <c r="D133" s="13">
        <v>1389.2708</v>
      </c>
      <c r="E133" s="17">
        <v>5102.5200000000004</v>
      </c>
    </row>
    <row r="134" spans="1:5" x14ac:dyDescent="0.25">
      <c r="A134" s="18" t="s">
        <v>649</v>
      </c>
      <c r="B134" s="16" t="s">
        <v>119</v>
      </c>
      <c r="C134" s="17">
        <v>2993336.42</v>
      </c>
      <c r="D134" s="13">
        <v>858.37199999999996</v>
      </c>
      <c r="E134" s="17">
        <v>3487.23</v>
      </c>
    </row>
    <row r="135" spans="1:5" x14ac:dyDescent="0.25">
      <c r="A135" s="18" t="s">
        <v>650</v>
      </c>
      <c r="B135" s="16" t="s">
        <v>120</v>
      </c>
      <c r="C135" s="17">
        <v>4454377.1100000003</v>
      </c>
      <c r="D135" s="13">
        <v>1400.8632</v>
      </c>
      <c r="E135" s="17">
        <v>3179.74</v>
      </c>
    </row>
    <row r="136" spans="1:5" x14ac:dyDescent="0.25">
      <c r="A136" s="18" t="s">
        <v>651</v>
      </c>
      <c r="B136" s="16" t="s">
        <v>121</v>
      </c>
      <c r="C136" s="17">
        <v>2653013.23</v>
      </c>
      <c r="D136" s="13">
        <v>865.45600000000002</v>
      </c>
      <c r="E136" s="17">
        <v>3065.45</v>
      </c>
    </row>
    <row r="137" spans="1:5" x14ac:dyDescent="0.25">
      <c r="A137" s="18" t="s">
        <v>652</v>
      </c>
      <c r="B137" s="16" t="s">
        <v>122</v>
      </c>
      <c r="C137" s="17">
        <v>1500303.76</v>
      </c>
      <c r="D137" s="13">
        <v>302.3075</v>
      </c>
      <c r="E137" s="17">
        <v>4962.84</v>
      </c>
    </row>
    <row r="138" spans="1:5" x14ac:dyDescent="0.25">
      <c r="A138" s="18" t="s">
        <v>653</v>
      </c>
      <c r="B138" s="16" t="s">
        <v>123</v>
      </c>
      <c r="C138" s="17">
        <v>568085.25</v>
      </c>
      <c r="D138" s="13">
        <v>119.06310000000001</v>
      </c>
      <c r="E138" s="17">
        <v>4771.3</v>
      </c>
    </row>
    <row r="139" spans="1:5" x14ac:dyDescent="0.25">
      <c r="A139" s="18" t="s">
        <v>654</v>
      </c>
      <c r="B139" s="16" t="s">
        <v>124</v>
      </c>
      <c r="C139" s="17">
        <v>645052.79</v>
      </c>
      <c r="D139" s="13">
        <v>153.49289999999999</v>
      </c>
      <c r="E139" s="17">
        <v>4202.49</v>
      </c>
    </row>
    <row r="140" spans="1:5" x14ac:dyDescent="0.25">
      <c r="A140" s="18" t="s">
        <v>655</v>
      </c>
      <c r="B140" s="16" t="s">
        <v>125</v>
      </c>
      <c r="C140" s="17">
        <v>1601981.89</v>
      </c>
      <c r="D140" s="13">
        <v>399.26350000000002</v>
      </c>
      <c r="E140" s="17">
        <v>4012.34</v>
      </c>
    </row>
    <row r="141" spans="1:5" x14ac:dyDescent="0.25">
      <c r="A141" s="18" t="s">
        <v>656</v>
      </c>
      <c r="B141" s="16" t="s">
        <v>126</v>
      </c>
      <c r="C141" s="17">
        <v>4288819.46</v>
      </c>
      <c r="D141" s="13">
        <v>1527.5658000000001</v>
      </c>
      <c r="E141" s="17">
        <v>2807.62</v>
      </c>
    </row>
    <row r="142" spans="1:5" x14ac:dyDescent="0.25">
      <c r="A142" s="18" t="s">
        <v>657</v>
      </c>
      <c r="B142" s="16" t="s">
        <v>127</v>
      </c>
      <c r="C142" s="17">
        <v>748695.04000000004</v>
      </c>
      <c r="D142" s="13">
        <v>178.3605</v>
      </c>
      <c r="E142" s="17">
        <v>4197.6499999999996</v>
      </c>
    </row>
    <row r="143" spans="1:5" x14ac:dyDescent="0.25">
      <c r="A143" s="18" t="s">
        <v>658</v>
      </c>
      <c r="B143" s="16" t="s">
        <v>128</v>
      </c>
      <c r="C143" s="17">
        <v>742162.02</v>
      </c>
      <c r="D143" s="13">
        <v>162.7775</v>
      </c>
      <c r="E143" s="17">
        <v>4559.3599999999997</v>
      </c>
    </row>
    <row r="144" spans="1:5" x14ac:dyDescent="0.25">
      <c r="A144" s="18" t="s">
        <v>659</v>
      </c>
      <c r="B144" s="16" t="s">
        <v>129</v>
      </c>
      <c r="C144" s="17">
        <v>578888.44999999995</v>
      </c>
      <c r="D144" s="13">
        <v>72.609800000000007</v>
      </c>
      <c r="E144" s="17">
        <v>7972.59</v>
      </c>
    </row>
    <row r="145" spans="1:5" x14ac:dyDescent="0.25">
      <c r="A145" s="18" t="s">
        <v>660</v>
      </c>
      <c r="B145" s="16" t="s">
        <v>130</v>
      </c>
      <c r="C145" s="17">
        <v>1671045.9</v>
      </c>
      <c r="D145" s="13">
        <v>554.16610000000003</v>
      </c>
      <c r="E145" s="17">
        <v>3015.42</v>
      </c>
    </row>
    <row r="146" spans="1:5" x14ac:dyDescent="0.25">
      <c r="A146" s="18" t="s">
        <v>661</v>
      </c>
      <c r="B146" s="16" t="s">
        <v>131</v>
      </c>
      <c r="C146" s="17">
        <v>888006.41</v>
      </c>
      <c r="D146" s="13">
        <v>167.95959999999999</v>
      </c>
      <c r="E146" s="17">
        <v>5287.02</v>
      </c>
    </row>
    <row r="147" spans="1:5" x14ac:dyDescent="0.25">
      <c r="A147" s="18" t="s">
        <v>662</v>
      </c>
      <c r="B147" s="16" t="s">
        <v>132</v>
      </c>
      <c r="C147" s="17">
        <v>553706.79</v>
      </c>
      <c r="D147" s="13">
        <v>107.5048</v>
      </c>
      <c r="E147" s="17">
        <v>5150.53</v>
      </c>
    </row>
    <row r="148" spans="1:5" x14ac:dyDescent="0.25">
      <c r="A148" s="18" t="s">
        <v>663</v>
      </c>
      <c r="B148" s="16" t="s">
        <v>133</v>
      </c>
      <c r="C148" s="17">
        <v>2037317.78</v>
      </c>
      <c r="D148" s="13">
        <v>556.3537</v>
      </c>
      <c r="E148" s="17">
        <v>3661.91</v>
      </c>
    </row>
    <row r="149" spans="1:5" x14ac:dyDescent="0.25">
      <c r="A149" s="18" t="s">
        <v>664</v>
      </c>
      <c r="B149" s="16" t="s">
        <v>134</v>
      </c>
      <c r="C149" s="17">
        <v>1342467.27</v>
      </c>
      <c r="D149" s="13">
        <v>121.54510000000001</v>
      </c>
      <c r="E149" s="17">
        <v>11045.01</v>
      </c>
    </row>
    <row r="150" spans="1:5" x14ac:dyDescent="0.25">
      <c r="A150" s="18" t="s">
        <v>665</v>
      </c>
      <c r="B150" s="16" t="s">
        <v>135</v>
      </c>
      <c r="C150" s="17">
        <v>730888.98</v>
      </c>
      <c r="D150" s="13">
        <v>186.25640000000001</v>
      </c>
      <c r="E150" s="17">
        <v>3924.1</v>
      </c>
    </row>
    <row r="151" spans="1:5" x14ac:dyDescent="0.25">
      <c r="A151" s="18" t="s">
        <v>666</v>
      </c>
      <c r="B151" s="16" t="s">
        <v>136</v>
      </c>
      <c r="C151" s="17">
        <v>2241507.2799999998</v>
      </c>
      <c r="D151" s="13">
        <v>984.63409999999999</v>
      </c>
      <c r="E151" s="17">
        <v>2276.4899999999998</v>
      </c>
    </row>
    <row r="152" spans="1:5" x14ac:dyDescent="0.25">
      <c r="A152" s="18" t="s">
        <v>667</v>
      </c>
      <c r="B152" s="16" t="s">
        <v>137</v>
      </c>
      <c r="C152" s="17">
        <v>428739.47</v>
      </c>
      <c r="D152" s="13">
        <v>177.72399999999999</v>
      </c>
      <c r="E152" s="17">
        <v>2412.39</v>
      </c>
    </row>
    <row r="153" spans="1:5" x14ac:dyDescent="0.25">
      <c r="A153" s="18" t="s">
        <v>668</v>
      </c>
      <c r="B153" s="16" t="s">
        <v>138</v>
      </c>
      <c r="C153" s="17">
        <v>538857.09</v>
      </c>
      <c r="D153" s="13">
        <v>252.99080000000001</v>
      </c>
      <c r="E153" s="17">
        <v>2129.9499999999998</v>
      </c>
    </row>
    <row r="154" spans="1:5" x14ac:dyDescent="0.25">
      <c r="A154" s="18" t="s">
        <v>669</v>
      </c>
      <c r="B154" s="16" t="s">
        <v>139</v>
      </c>
      <c r="C154" s="17">
        <v>851503.39</v>
      </c>
      <c r="D154" s="13">
        <v>359.83100000000002</v>
      </c>
      <c r="E154" s="17">
        <v>2366.4</v>
      </c>
    </row>
    <row r="155" spans="1:5" x14ac:dyDescent="0.25">
      <c r="A155" s="18" t="s">
        <v>670</v>
      </c>
      <c r="B155" s="16" t="s">
        <v>140</v>
      </c>
      <c r="C155" s="17">
        <v>579658.81000000006</v>
      </c>
      <c r="D155" s="13">
        <v>270.38260000000002</v>
      </c>
      <c r="E155" s="17">
        <v>2143.85</v>
      </c>
    </row>
    <row r="156" spans="1:5" x14ac:dyDescent="0.25">
      <c r="A156" s="18" t="s">
        <v>671</v>
      </c>
      <c r="B156" s="16" t="s">
        <v>141</v>
      </c>
      <c r="C156" s="17">
        <v>282443.84999999998</v>
      </c>
      <c r="D156" s="13">
        <v>105.7448</v>
      </c>
      <c r="E156" s="17">
        <v>2671</v>
      </c>
    </row>
    <row r="157" spans="1:5" x14ac:dyDescent="0.25">
      <c r="A157" s="18" t="s">
        <v>672</v>
      </c>
      <c r="B157" s="16" t="s">
        <v>142</v>
      </c>
      <c r="C157" s="17">
        <v>198484.5</v>
      </c>
      <c r="D157" s="13">
        <v>122.9547</v>
      </c>
      <c r="E157" s="17">
        <v>1614.29</v>
      </c>
    </row>
    <row r="158" spans="1:5" x14ac:dyDescent="0.25">
      <c r="A158" s="18" t="s">
        <v>673</v>
      </c>
      <c r="B158" s="16" t="s">
        <v>143</v>
      </c>
      <c r="C158" s="17">
        <v>2663975.46</v>
      </c>
      <c r="D158" s="13">
        <v>1146.1069</v>
      </c>
      <c r="E158" s="17">
        <v>2324.37</v>
      </c>
    </row>
    <row r="159" spans="1:5" x14ac:dyDescent="0.25">
      <c r="A159" s="18" t="s">
        <v>674</v>
      </c>
      <c r="B159" s="16" t="s">
        <v>144</v>
      </c>
      <c r="C159" s="17">
        <v>1779726.63</v>
      </c>
      <c r="D159" s="13">
        <v>892.23099999999999</v>
      </c>
      <c r="E159" s="17">
        <v>1994.69</v>
      </c>
    </row>
    <row r="160" spans="1:5" x14ac:dyDescent="0.25">
      <c r="A160" s="18" t="s">
        <v>675</v>
      </c>
      <c r="B160" s="16" t="s">
        <v>145</v>
      </c>
      <c r="C160" s="17">
        <v>1992860.49</v>
      </c>
      <c r="D160" s="13">
        <v>548.33900000000006</v>
      </c>
      <c r="E160" s="17">
        <v>3634.36</v>
      </c>
    </row>
    <row r="161" spans="1:5" x14ac:dyDescent="0.25">
      <c r="A161" s="18" t="s">
        <v>676</v>
      </c>
      <c r="B161" s="16" t="s">
        <v>146</v>
      </c>
      <c r="C161" s="17">
        <v>985938.72</v>
      </c>
      <c r="D161" s="13">
        <v>475.9101</v>
      </c>
      <c r="E161" s="17">
        <v>2071.69</v>
      </c>
    </row>
    <row r="162" spans="1:5" x14ac:dyDescent="0.25">
      <c r="A162" s="18" t="s">
        <v>677</v>
      </c>
      <c r="B162" s="16" t="s">
        <v>147</v>
      </c>
      <c r="C162" s="17">
        <v>523038.73</v>
      </c>
      <c r="D162" s="13">
        <v>295.26499999999999</v>
      </c>
      <c r="E162" s="17">
        <v>1771.42</v>
      </c>
    </row>
    <row r="163" spans="1:5" x14ac:dyDescent="0.25">
      <c r="A163" s="18" t="s">
        <v>678</v>
      </c>
      <c r="B163" s="16" t="s">
        <v>148</v>
      </c>
      <c r="C163" s="17">
        <v>1851974.19</v>
      </c>
      <c r="D163" s="13">
        <v>748.74770000000001</v>
      </c>
      <c r="E163" s="17">
        <v>2473.4299999999998</v>
      </c>
    </row>
    <row r="164" spans="1:5" x14ac:dyDescent="0.25">
      <c r="A164" s="18" t="s">
        <v>679</v>
      </c>
      <c r="B164" s="16" t="s">
        <v>149</v>
      </c>
      <c r="C164" s="17">
        <v>616730.47</v>
      </c>
      <c r="D164" s="13">
        <v>254.5436</v>
      </c>
      <c r="E164" s="17">
        <v>2422.89</v>
      </c>
    </row>
    <row r="165" spans="1:5" x14ac:dyDescent="0.25">
      <c r="A165" s="18" t="s">
        <v>680</v>
      </c>
      <c r="B165" s="16" t="s">
        <v>150</v>
      </c>
      <c r="C165" s="17">
        <v>4475395.3499999996</v>
      </c>
      <c r="D165" s="13">
        <v>1823.9801</v>
      </c>
      <c r="E165" s="17">
        <v>2453.64</v>
      </c>
    </row>
    <row r="166" spans="1:5" x14ac:dyDescent="0.25">
      <c r="A166" s="18" t="s">
        <v>681</v>
      </c>
      <c r="B166" s="16" t="s">
        <v>151</v>
      </c>
      <c r="C166" s="17">
        <v>1142893.93</v>
      </c>
      <c r="D166" s="13">
        <v>166.066</v>
      </c>
      <c r="E166" s="17">
        <v>6882.17</v>
      </c>
    </row>
    <row r="167" spans="1:5" x14ac:dyDescent="0.25">
      <c r="A167" s="18" t="s">
        <v>682</v>
      </c>
      <c r="B167" s="16" t="s">
        <v>152</v>
      </c>
      <c r="C167" s="17">
        <v>14542286.789999999</v>
      </c>
      <c r="D167" s="13">
        <v>2933.3072999999999</v>
      </c>
      <c r="E167" s="17">
        <v>4957.6400000000003</v>
      </c>
    </row>
    <row r="168" spans="1:5" x14ac:dyDescent="0.25">
      <c r="A168" s="18" t="s">
        <v>683</v>
      </c>
      <c r="B168" s="16" t="s">
        <v>153</v>
      </c>
      <c r="C168" s="17">
        <v>12559694.93</v>
      </c>
      <c r="D168" s="13">
        <v>2918.3663000000001</v>
      </c>
      <c r="E168" s="17">
        <v>4303.67</v>
      </c>
    </row>
    <row r="169" spans="1:5" x14ac:dyDescent="0.25">
      <c r="A169" s="18" t="s">
        <v>684</v>
      </c>
      <c r="B169" s="16" t="s">
        <v>154</v>
      </c>
      <c r="C169" s="17">
        <v>1552428.3</v>
      </c>
      <c r="D169" s="13">
        <v>426.63130000000001</v>
      </c>
      <c r="E169" s="17">
        <v>3638.81</v>
      </c>
    </row>
    <row r="170" spans="1:5" x14ac:dyDescent="0.25">
      <c r="A170" s="18" t="s">
        <v>685</v>
      </c>
      <c r="B170" s="16" t="s">
        <v>155</v>
      </c>
      <c r="C170" s="17">
        <v>1081032.0900000001</v>
      </c>
      <c r="D170" s="13">
        <v>314.76659999999998</v>
      </c>
      <c r="E170" s="17">
        <v>3434.39</v>
      </c>
    </row>
    <row r="171" spans="1:5" x14ac:dyDescent="0.25">
      <c r="A171" s="18" t="s">
        <v>686</v>
      </c>
      <c r="B171" s="16" t="s">
        <v>156</v>
      </c>
      <c r="C171" s="17">
        <v>497013.71</v>
      </c>
      <c r="D171" s="13">
        <v>101.9838</v>
      </c>
      <c r="E171" s="17">
        <v>4873.46</v>
      </c>
    </row>
    <row r="172" spans="1:5" x14ac:dyDescent="0.25">
      <c r="A172" s="18" t="s">
        <v>687</v>
      </c>
      <c r="B172" s="16" t="s">
        <v>157</v>
      </c>
      <c r="C172" s="17">
        <v>5474880.1299999999</v>
      </c>
      <c r="D172" s="13">
        <v>1881.9532999999999</v>
      </c>
      <c r="E172" s="17">
        <v>2909.15</v>
      </c>
    </row>
    <row r="173" spans="1:5" x14ac:dyDescent="0.25">
      <c r="A173" s="18" t="s">
        <v>688</v>
      </c>
      <c r="B173" s="16" t="s">
        <v>526</v>
      </c>
      <c r="C173" s="17">
        <v>7748086.2699999996</v>
      </c>
      <c r="D173" s="13">
        <v>1867.1543999999999</v>
      </c>
      <c r="E173" s="17">
        <v>4149.68</v>
      </c>
    </row>
    <row r="174" spans="1:5" x14ac:dyDescent="0.25">
      <c r="A174" s="18" t="s">
        <v>689</v>
      </c>
      <c r="B174" s="16" t="s">
        <v>158</v>
      </c>
      <c r="C174" s="17">
        <v>1773616.19</v>
      </c>
      <c r="D174" s="13">
        <v>437.16969999999998</v>
      </c>
      <c r="E174" s="17">
        <v>4057.04</v>
      </c>
    </row>
    <row r="175" spans="1:5" x14ac:dyDescent="0.25">
      <c r="A175" s="18" t="s">
        <v>690</v>
      </c>
      <c r="B175" s="16" t="s">
        <v>159</v>
      </c>
      <c r="C175" s="17">
        <v>30503873.640000001</v>
      </c>
      <c r="D175" s="13">
        <v>3682.9162999999999</v>
      </c>
      <c r="E175" s="17">
        <v>8282.5300000000007</v>
      </c>
    </row>
    <row r="176" spans="1:5" x14ac:dyDescent="0.25">
      <c r="A176" s="18" t="s">
        <v>691</v>
      </c>
      <c r="B176" s="16" t="s">
        <v>160</v>
      </c>
      <c r="C176" s="17">
        <v>6758340.2300000004</v>
      </c>
      <c r="D176" s="13">
        <v>1763.4614999999999</v>
      </c>
      <c r="E176" s="17">
        <v>3832.43</v>
      </c>
    </row>
    <row r="177" spans="1:5" x14ac:dyDescent="0.25">
      <c r="A177" s="18" t="s">
        <v>692</v>
      </c>
      <c r="B177" s="16" t="s">
        <v>161</v>
      </c>
      <c r="C177" s="17">
        <v>4961626.6500000004</v>
      </c>
      <c r="D177" s="13">
        <v>905.18799999999999</v>
      </c>
      <c r="E177" s="17">
        <v>5481.32</v>
      </c>
    </row>
    <row r="178" spans="1:5" x14ac:dyDescent="0.25">
      <c r="A178" s="18" t="s">
        <v>693</v>
      </c>
      <c r="B178" s="16" t="s">
        <v>162</v>
      </c>
      <c r="C178" s="17">
        <v>2195987.25</v>
      </c>
      <c r="D178" s="13">
        <v>311.64280000000002</v>
      </c>
      <c r="E178" s="17">
        <v>7046.49</v>
      </c>
    </row>
    <row r="179" spans="1:5" x14ac:dyDescent="0.25">
      <c r="A179" s="18" t="s">
        <v>694</v>
      </c>
      <c r="B179" s="16" t="s">
        <v>163</v>
      </c>
      <c r="C179" s="17">
        <v>1454690.79</v>
      </c>
      <c r="D179" s="13">
        <v>297.50170000000003</v>
      </c>
      <c r="E179" s="17">
        <v>4889.6899999999996</v>
      </c>
    </row>
    <row r="180" spans="1:5" x14ac:dyDescent="0.25">
      <c r="A180" s="18" t="s">
        <v>695</v>
      </c>
      <c r="B180" s="16" t="s">
        <v>164</v>
      </c>
      <c r="C180" s="17">
        <v>1742540.41</v>
      </c>
      <c r="D180" s="13">
        <v>389.61840000000001</v>
      </c>
      <c r="E180" s="17">
        <v>4472.43</v>
      </c>
    </row>
    <row r="181" spans="1:5" x14ac:dyDescent="0.25">
      <c r="A181" s="18" t="s">
        <v>696</v>
      </c>
      <c r="B181" s="16" t="s">
        <v>165</v>
      </c>
      <c r="C181" s="17">
        <v>15082348.439999999</v>
      </c>
      <c r="D181" s="13">
        <v>4278.1001999999999</v>
      </c>
      <c r="E181" s="17">
        <v>3525.48</v>
      </c>
    </row>
    <row r="182" spans="1:5" x14ac:dyDescent="0.25">
      <c r="A182" s="18" t="s">
        <v>697</v>
      </c>
      <c r="B182" s="16" t="s">
        <v>166</v>
      </c>
      <c r="C182" s="17">
        <v>14968414.07</v>
      </c>
      <c r="D182" s="13">
        <v>4432.8836000000001</v>
      </c>
      <c r="E182" s="17">
        <v>3376.68</v>
      </c>
    </row>
    <row r="183" spans="1:5" x14ac:dyDescent="0.25">
      <c r="A183" s="18" t="s">
        <v>698</v>
      </c>
      <c r="B183" s="16" t="s">
        <v>167</v>
      </c>
      <c r="C183" s="17">
        <v>2171165.3199999998</v>
      </c>
      <c r="D183" s="13">
        <v>648.72080000000005</v>
      </c>
      <c r="E183" s="17">
        <v>3346.84</v>
      </c>
    </row>
    <row r="184" spans="1:5" x14ac:dyDescent="0.25">
      <c r="A184" s="18" t="s">
        <v>699</v>
      </c>
      <c r="B184" s="16" t="s">
        <v>168</v>
      </c>
      <c r="C184" s="17">
        <v>738775.12</v>
      </c>
      <c r="D184" s="13">
        <v>238.47049999999999</v>
      </c>
      <c r="E184" s="17">
        <v>3097.97</v>
      </c>
    </row>
    <row r="185" spans="1:5" x14ac:dyDescent="0.25">
      <c r="A185" s="18" t="s">
        <v>700</v>
      </c>
      <c r="B185" s="16" t="s">
        <v>169</v>
      </c>
      <c r="C185" s="17">
        <v>6732075.7699999996</v>
      </c>
      <c r="D185" s="13">
        <v>1109.4934000000001</v>
      </c>
      <c r="E185" s="17">
        <v>6067.7</v>
      </c>
    </row>
    <row r="186" spans="1:5" x14ac:dyDescent="0.25">
      <c r="A186" s="18" t="s">
        <v>701</v>
      </c>
      <c r="B186" s="16" t="s">
        <v>170</v>
      </c>
      <c r="C186" s="17">
        <v>9512633.9299999997</v>
      </c>
      <c r="D186" s="13">
        <v>2073.0331000000001</v>
      </c>
      <c r="E186" s="17">
        <v>4588.75</v>
      </c>
    </row>
    <row r="187" spans="1:5" x14ac:dyDescent="0.25">
      <c r="A187" s="18" t="s">
        <v>702</v>
      </c>
      <c r="B187" s="16" t="s">
        <v>171</v>
      </c>
      <c r="C187" s="17">
        <v>149027939.56999999</v>
      </c>
      <c r="D187" s="13">
        <v>22859.523099999999</v>
      </c>
      <c r="E187" s="17">
        <v>6519.29</v>
      </c>
    </row>
    <row r="188" spans="1:5" x14ac:dyDescent="0.25">
      <c r="A188" s="18" t="s">
        <v>703</v>
      </c>
      <c r="B188" s="16" t="s">
        <v>172</v>
      </c>
      <c r="C188" s="17">
        <v>2505249.1800000002</v>
      </c>
      <c r="D188" s="13">
        <v>1031.2299</v>
      </c>
      <c r="E188" s="17">
        <v>2429.38</v>
      </c>
    </row>
    <row r="189" spans="1:5" x14ac:dyDescent="0.25">
      <c r="A189" s="18" t="s">
        <v>704</v>
      </c>
      <c r="B189" s="16" t="s">
        <v>527</v>
      </c>
      <c r="C189" s="17">
        <v>800989.84</v>
      </c>
      <c r="D189" s="13">
        <v>122.4906</v>
      </c>
      <c r="E189" s="17">
        <v>6539.19</v>
      </c>
    </row>
    <row r="190" spans="1:5" x14ac:dyDescent="0.25">
      <c r="A190" s="18" t="s">
        <v>705</v>
      </c>
      <c r="B190" s="16" t="s">
        <v>173</v>
      </c>
      <c r="C190" s="17">
        <v>214942.14</v>
      </c>
      <c r="D190" s="13">
        <v>48.152999999999999</v>
      </c>
      <c r="E190" s="17">
        <v>4463.7299999999996</v>
      </c>
    </row>
    <row r="191" spans="1:5" x14ac:dyDescent="0.25">
      <c r="A191" s="18" t="s">
        <v>706</v>
      </c>
      <c r="B191" s="16" t="s">
        <v>174</v>
      </c>
      <c r="C191" s="17">
        <v>401444.42</v>
      </c>
      <c r="D191" s="13">
        <v>68.4589</v>
      </c>
      <c r="E191" s="17">
        <v>5864.02</v>
      </c>
    </row>
    <row r="192" spans="1:5" x14ac:dyDescent="0.25">
      <c r="A192" s="18" t="s">
        <v>707</v>
      </c>
      <c r="B192" s="16" t="s">
        <v>175</v>
      </c>
      <c r="C192" s="17">
        <v>379684.47</v>
      </c>
      <c r="D192" s="13">
        <v>54.843000000000004</v>
      </c>
      <c r="E192" s="17">
        <v>6923.12</v>
      </c>
    </row>
    <row r="193" spans="1:5" x14ac:dyDescent="0.25">
      <c r="A193" s="18" t="s">
        <v>708</v>
      </c>
      <c r="B193" s="16" t="s">
        <v>176</v>
      </c>
      <c r="C193" s="17">
        <v>4071565.04</v>
      </c>
      <c r="D193" s="13">
        <v>1037.2621999999999</v>
      </c>
      <c r="E193" s="17">
        <v>3925.3</v>
      </c>
    </row>
    <row r="194" spans="1:5" x14ac:dyDescent="0.25">
      <c r="A194" s="18" t="s">
        <v>709</v>
      </c>
      <c r="B194" s="16" t="s">
        <v>177</v>
      </c>
      <c r="C194" s="17">
        <v>368978.03</v>
      </c>
      <c r="D194" s="13">
        <v>78.050799999999995</v>
      </c>
      <c r="E194" s="17">
        <v>4727.41</v>
      </c>
    </row>
    <row r="195" spans="1:5" x14ac:dyDescent="0.25">
      <c r="A195" s="18" t="s">
        <v>710</v>
      </c>
      <c r="B195" s="16" t="s">
        <v>178</v>
      </c>
      <c r="C195" s="17">
        <v>2714334.9</v>
      </c>
      <c r="D195" s="13">
        <v>826.85389999999995</v>
      </c>
      <c r="E195" s="17">
        <v>3282.73</v>
      </c>
    </row>
    <row r="196" spans="1:5" x14ac:dyDescent="0.25">
      <c r="A196" s="18" t="s">
        <v>711</v>
      </c>
      <c r="B196" s="16" t="s">
        <v>179</v>
      </c>
      <c r="C196" s="17">
        <v>879996.42</v>
      </c>
      <c r="D196" s="13">
        <v>207.3758</v>
      </c>
      <c r="E196" s="17">
        <v>4243.49</v>
      </c>
    </row>
    <row r="197" spans="1:5" x14ac:dyDescent="0.25">
      <c r="A197" s="18" t="s">
        <v>712</v>
      </c>
      <c r="B197" s="16" t="s">
        <v>180</v>
      </c>
      <c r="C197" s="17">
        <v>576461.07999999996</v>
      </c>
      <c r="D197" s="13">
        <v>122.44029999999999</v>
      </c>
      <c r="E197" s="17">
        <v>4708.1000000000004</v>
      </c>
    </row>
    <row r="198" spans="1:5" x14ac:dyDescent="0.25">
      <c r="A198" s="18" t="s">
        <v>713</v>
      </c>
      <c r="B198" s="16" t="s">
        <v>181</v>
      </c>
      <c r="C198" s="17">
        <v>482390.25</v>
      </c>
      <c r="D198" s="13">
        <v>81.968699999999998</v>
      </c>
      <c r="E198" s="17">
        <v>5885.05</v>
      </c>
    </row>
    <row r="199" spans="1:5" x14ac:dyDescent="0.25">
      <c r="A199" s="18" t="s">
        <v>714</v>
      </c>
      <c r="B199" s="16" t="s">
        <v>182</v>
      </c>
      <c r="C199" s="17">
        <v>1725605.6</v>
      </c>
      <c r="D199" s="13">
        <v>650.94770000000005</v>
      </c>
      <c r="E199" s="17">
        <v>2650.91</v>
      </c>
    </row>
    <row r="200" spans="1:5" x14ac:dyDescent="0.25">
      <c r="A200" s="18" t="s">
        <v>715</v>
      </c>
      <c r="B200" s="16" t="s">
        <v>183</v>
      </c>
      <c r="C200" s="17">
        <v>461128.4</v>
      </c>
      <c r="D200" s="13">
        <v>74.522800000000004</v>
      </c>
      <c r="E200" s="17">
        <v>6187.75</v>
      </c>
    </row>
    <row r="201" spans="1:5" x14ac:dyDescent="0.25">
      <c r="A201" s="18" t="s">
        <v>716</v>
      </c>
      <c r="B201" s="16" t="s">
        <v>184</v>
      </c>
      <c r="C201" s="17">
        <v>464333.73</v>
      </c>
      <c r="D201" s="13">
        <v>120.7102</v>
      </c>
      <c r="E201" s="17">
        <v>3846.68</v>
      </c>
    </row>
    <row r="202" spans="1:5" x14ac:dyDescent="0.25">
      <c r="A202" s="18" t="s">
        <v>717</v>
      </c>
      <c r="B202" s="16" t="s">
        <v>185</v>
      </c>
      <c r="C202" s="17">
        <v>560297.76</v>
      </c>
      <c r="D202" s="13">
        <v>119.79089999999999</v>
      </c>
      <c r="E202" s="17">
        <v>4677.3</v>
      </c>
    </row>
    <row r="203" spans="1:5" x14ac:dyDescent="0.25">
      <c r="A203" s="18" t="s">
        <v>718</v>
      </c>
      <c r="B203" s="16" t="s">
        <v>186</v>
      </c>
      <c r="C203" s="17">
        <v>671129.8</v>
      </c>
      <c r="D203" s="13">
        <v>57.431600000000003</v>
      </c>
      <c r="E203" s="17">
        <v>11685.72</v>
      </c>
    </row>
    <row r="204" spans="1:5" x14ac:dyDescent="0.25">
      <c r="A204" s="18" t="s">
        <v>719</v>
      </c>
      <c r="B204" s="16" t="s">
        <v>187</v>
      </c>
      <c r="C204" s="17">
        <v>629881.79</v>
      </c>
      <c r="D204" s="13">
        <v>99.954300000000003</v>
      </c>
      <c r="E204" s="17">
        <v>6301.7</v>
      </c>
    </row>
    <row r="205" spans="1:5" x14ac:dyDescent="0.25">
      <c r="A205" s="18" t="s">
        <v>720</v>
      </c>
      <c r="B205" s="16" t="s">
        <v>188</v>
      </c>
      <c r="C205" s="17">
        <v>7950748.7699999996</v>
      </c>
      <c r="D205" s="13">
        <v>1496.9058</v>
      </c>
      <c r="E205" s="17">
        <v>5311.46</v>
      </c>
    </row>
    <row r="206" spans="1:5" x14ac:dyDescent="0.25">
      <c r="A206" s="18" t="s">
        <v>721</v>
      </c>
      <c r="B206" s="16" t="s">
        <v>189</v>
      </c>
      <c r="C206" s="17">
        <v>1829211.54</v>
      </c>
      <c r="D206" s="13">
        <v>656.15390000000002</v>
      </c>
      <c r="E206" s="17">
        <v>2787.78</v>
      </c>
    </row>
    <row r="207" spans="1:5" x14ac:dyDescent="0.25">
      <c r="A207" s="18" t="s">
        <v>722</v>
      </c>
      <c r="B207" s="16" t="s">
        <v>190</v>
      </c>
      <c r="C207" s="17">
        <v>1307816.8</v>
      </c>
      <c r="D207" s="13">
        <v>281.29759999999999</v>
      </c>
      <c r="E207" s="17">
        <v>4649.2299999999996</v>
      </c>
    </row>
    <row r="208" spans="1:5" x14ac:dyDescent="0.25">
      <c r="A208" s="18" t="s">
        <v>723</v>
      </c>
      <c r="B208" s="16" t="s">
        <v>191</v>
      </c>
      <c r="C208" s="17">
        <v>936107.74</v>
      </c>
      <c r="D208" s="13">
        <v>301.22579999999999</v>
      </c>
      <c r="E208" s="17">
        <v>3107.66</v>
      </c>
    </row>
    <row r="209" spans="1:5" x14ac:dyDescent="0.25">
      <c r="A209" s="18" t="s">
        <v>724</v>
      </c>
      <c r="B209" s="16" t="s">
        <v>192</v>
      </c>
      <c r="C209" s="17">
        <v>1424830.96</v>
      </c>
      <c r="D209" s="13">
        <v>238.8475</v>
      </c>
      <c r="E209" s="17">
        <v>5965.44</v>
      </c>
    </row>
    <row r="210" spans="1:5" x14ac:dyDescent="0.25">
      <c r="A210" s="18" t="s">
        <v>725</v>
      </c>
      <c r="B210" s="16" t="s">
        <v>193</v>
      </c>
      <c r="C210" s="17">
        <v>1444451.42</v>
      </c>
      <c r="D210" s="13">
        <v>64.070499999999996</v>
      </c>
      <c r="E210" s="17">
        <v>22544.720000000001</v>
      </c>
    </row>
    <row r="211" spans="1:5" x14ac:dyDescent="0.25">
      <c r="A211" s="18" t="s">
        <v>726</v>
      </c>
      <c r="B211" s="16" t="s">
        <v>194</v>
      </c>
      <c r="C211" s="17">
        <v>1911207.82</v>
      </c>
      <c r="D211" s="13">
        <v>258.6148</v>
      </c>
      <c r="E211" s="17">
        <v>7390.17</v>
      </c>
    </row>
    <row r="212" spans="1:5" x14ac:dyDescent="0.25">
      <c r="A212" s="18" t="s">
        <v>727</v>
      </c>
      <c r="B212" s="16" t="s">
        <v>195</v>
      </c>
      <c r="C212" s="17">
        <v>1834264.66</v>
      </c>
      <c r="D212" s="13">
        <v>248.70599999999999</v>
      </c>
      <c r="E212" s="17">
        <v>7375.23</v>
      </c>
    </row>
    <row r="213" spans="1:5" x14ac:dyDescent="0.25">
      <c r="A213" s="18" t="s">
        <v>728</v>
      </c>
      <c r="B213" s="16" t="s">
        <v>196</v>
      </c>
      <c r="C213" s="17">
        <v>1385549.28</v>
      </c>
      <c r="D213" s="13">
        <v>419.529</v>
      </c>
      <c r="E213" s="17">
        <v>3302.63</v>
      </c>
    </row>
    <row r="214" spans="1:5" x14ac:dyDescent="0.25">
      <c r="A214" s="18" t="s">
        <v>729</v>
      </c>
      <c r="B214" s="16" t="s">
        <v>197</v>
      </c>
      <c r="C214" s="17">
        <v>2498998.94</v>
      </c>
      <c r="D214" s="13">
        <v>552.68719999999996</v>
      </c>
      <c r="E214" s="17">
        <v>4521.54</v>
      </c>
    </row>
    <row r="215" spans="1:5" x14ac:dyDescent="0.25">
      <c r="A215" s="18" t="s">
        <v>730</v>
      </c>
      <c r="B215" s="16" t="s">
        <v>198</v>
      </c>
      <c r="C215" s="17">
        <v>1440071.46</v>
      </c>
      <c r="D215" s="13">
        <v>266.9384</v>
      </c>
      <c r="E215" s="17">
        <v>5394.77</v>
      </c>
    </row>
    <row r="216" spans="1:5" x14ac:dyDescent="0.25">
      <c r="A216" s="18" t="s">
        <v>731</v>
      </c>
      <c r="B216" s="16" t="s">
        <v>199</v>
      </c>
      <c r="C216" s="17">
        <v>981778.16</v>
      </c>
      <c r="D216" s="13">
        <v>253.8657</v>
      </c>
      <c r="E216" s="17">
        <v>3867.31</v>
      </c>
    </row>
    <row r="217" spans="1:5" x14ac:dyDescent="0.25">
      <c r="A217" s="18" t="s">
        <v>732</v>
      </c>
      <c r="B217" s="16" t="s">
        <v>200</v>
      </c>
      <c r="C217" s="17">
        <v>2606349.35</v>
      </c>
      <c r="D217" s="13">
        <v>1084.357</v>
      </c>
      <c r="E217" s="17">
        <v>2403.59</v>
      </c>
    </row>
    <row r="218" spans="1:5" x14ac:dyDescent="0.25">
      <c r="A218" s="18" t="s">
        <v>733</v>
      </c>
      <c r="B218" s="16" t="s">
        <v>201</v>
      </c>
      <c r="C218" s="17">
        <v>2072934.44</v>
      </c>
      <c r="D218" s="13">
        <v>1215.6555000000001</v>
      </c>
      <c r="E218" s="17">
        <v>1705.2</v>
      </c>
    </row>
    <row r="219" spans="1:5" x14ac:dyDescent="0.25">
      <c r="A219" s="18" t="s">
        <v>734</v>
      </c>
      <c r="B219" s="16" t="s">
        <v>202</v>
      </c>
      <c r="C219" s="17">
        <v>1185246.1000000001</v>
      </c>
      <c r="D219" s="13">
        <v>521.32150000000001</v>
      </c>
      <c r="E219" s="17">
        <v>2273.54</v>
      </c>
    </row>
    <row r="220" spans="1:5" x14ac:dyDescent="0.25">
      <c r="A220" s="18" t="s">
        <v>735</v>
      </c>
      <c r="B220" s="16" t="s">
        <v>203</v>
      </c>
      <c r="C220" s="17">
        <v>6365708.9900000002</v>
      </c>
      <c r="D220" s="13">
        <v>1823.3809000000001</v>
      </c>
      <c r="E220" s="17">
        <v>3491.16</v>
      </c>
    </row>
    <row r="221" spans="1:5" x14ac:dyDescent="0.25">
      <c r="A221" s="18" t="s">
        <v>736</v>
      </c>
      <c r="B221" s="16" t="s">
        <v>204</v>
      </c>
      <c r="C221" s="17">
        <v>871369.47</v>
      </c>
      <c r="D221" s="13">
        <v>341.70420000000001</v>
      </c>
      <c r="E221" s="17">
        <v>2550.0700000000002</v>
      </c>
    </row>
    <row r="222" spans="1:5" x14ac:dyDescent="0.25">
      <c r="A222" s="18" t="s">
        <v>737</v>
      </c>
      <c r="B222" s="16" t="s">
        <v>205</v>
      </c>
      <c r="C222" s="17">
        <v>631619.55000000005</v>
      </c>
      <c r="D222" s="13">
        <v>275.07150000000001</v>
      </c>
      <c r="E222" s="17">
        <v>2296.1999999999998</v>
      </c>
    </row>
    <row r="223" spans="1:5" x14ac:dyDescent="0.25">
      <c r="A223" s="18" t="s">
        <v>738</v>
      </c>
      <c r="B223" s="16" t="s">
        <v>206</v>
      </c>
      <c r="C223" s="17">
        <v>1742308.54</v>
      </c>
      <c r="D223" s="13">
        <v>646.13390000000004</v>
      </c>
      <c r="E223" s="17">
        <v>2696.51</v>
      </c>
    </row>
    <row r="224" spans="1:5" x14ac:dyDescent="0.25">
      <c r="A224" s="18" t="s">
        <v>739</v>
      </c>
      <c r="B224" s="16" t="s">
        <v>207</v>
      </c>
      <c r="C224" s="17">
        <v>1186496.3500000001</v>
      </c>
      <c r="D224" s="13">
        <v>296.53039999999999</v>
      </c>
      <c r="E224" s="17">
        <v>4001.26</v>
      </c>
    </row>
    <row r="225" spans="1:5" x14ac:dyDescent="0.25">
      <c r="A225" s="18" t="s">
        <v>740</v>
      </c>
      <c r="B225" s="16" t="s">
        <v>208</v>
      </c>
      <c r="C225" s="17">
        <v>2395069.2799999998</v>
      </c>
      <c r="D225" s="13">
        <v>924.35969999999998</v>
      </c>
      <c r="E225" s="17">
        <v>2591.06</v>
      </c>
    </row>
    <row r="226" spans="1:5" x14ac:dyDescent="0.25">
      <c r="A226" s="18" t="s">
        <v>741</v>
      </c>
      <c r="B226" s="16" t="s">
        <v>209</v>
      </c>
      <c r="C226" s="17">
        <v>418626.95</v>
      </c>
      <c r="D226" s="13">
        <v>156.71979999999999</v>
      </c>
      <c r="E226" s="17">
        <v>2671.18</v>
      </c>
    </row>
    <row r="227" spans="1:5" x14ac:dyDescent="0.25">
      <c r="A227" s="18" t="s">
        <v>742</v>
      </c>
      <c r="B227" s="16" t="s">
        <v>210</v>
      </c>
      <c r="C227" s="17">
        <v>2787552</v>
      </c>
      <c r="D227" s="13">
        <v>357.49099999999999</v>
      </c>
      <c r="E227" s="17">
        <v>7797.54</v>
      </c>
    </row>
    <row r="228" spans="1:5" x14ac:dyDescent="0.25">
      <c r="A228" s="18" t="s">
        <v>743</v>
      </c>
      <c r="B228" s="16" t="s">
        <v>211</v>
      </c>
      <c r="C228" s="17">
        <v>16669858.970000001</v>
      </c>
      <c r="D228" s="13">
        <v>4617.6643000000004</v>
      </c>
      <c r="E228" s="17">
        <v>3610.02</v>
      </c>
    </row>
    <row r="229" spans="1:5" x14ac:dyDescent="0.25">
      <c r="A229" s="18" t="s">
        <v>744</v>
      </c>
      <c r="B229" s="16" t="s">
        <v>212</v>
      </c>
      <c r="C229" s="17">
        <v>77018690.319999993</v>
      </c>
      <c r="D229" s="13">
        <v>13570.830900000001</v>
      </c>
      <c r="E229" s="17">
        <v>5675.31</v>
      </c>
    </row>
    <row r="230" spans="1:5" x14ac:dyDescent="0.25">
      <c r="A230" s="18" t="s">
        <v>745</v>
      </c>
      <c r="B230" s="16" t="s">
        <v>213</v>
      </c>
      <c r="C230" s="17">
        <v>16584626.49</v>
      </c>
      <c r="D230" s="13">
        <v>3812.3953000000001</v>
      </c>
      <c r="E230" s="17">
        <v>4350.1899999999996</v>
      </c>
    </row>
    <row r="231" spans="1:5" x14ac:dyDescent="0.25">
      <c r="A231" s="18" t="s">
        <v>746</v>
      </c>
      <c r="B231" s="16" t="s">
        <v>214</v>
      </c>
      <c r="C231" s="17">
        <v>6898736.9900000002</v>
      </c>
      <c r="D231" s="13">
        <v>1872.8788</v>
      </c>
      <c r="E231" s="17">
        <v>3683.49</v>
      </c>
    </row>
    <row r="232" spans="1:5" x14ac:dyDescent="0.25">
      <c r="A232" s="18" t="s">
        <v>747</v>
      </c>
      <c r="B232" s="16" t="s">
        <v>215</v>
      </c>
      <c r="C232" s="17">
        <v>112799320.20999999</v>
      </c>
      <c r="D232" s="13">
        <v>16832.5023</v>
      </c>
      <c r="E232" s="17">
        <v>6701.28</v>
      </c>
    </row>
    <row r="233" spans="1:5" x14ac:dyDescent="0.25">
      <c r="A233" s="18" t="s">
        <v>748</v>
      </c>
      <c r="B233" s="16" t="s">
        <v>216</v>
      </c>
      <c r="C233" s="17">
        <v>25167776.059999999</v>
      </c>
      <c r="D233" s="13">
        <v>5389.8548000000001</v>
      </c>
      <c r="E233" s="17">
        <v>4669.47</v>
      </c>
    </row>
    <row r="234" spans="1:5" x14ac:dyDescent="0.25">
      <c r="A234" s="18" t="s">
        <v>749</v>
      </c>
      <c r="B234" s="16" t="s">
        <v>217</v>
      </c>
      <c r="C234" s="17">
        <v>41809132.240000002</v>
      </c>
      <c r="D234" s="13">
        <v>8365.3109000000004</v>
      </c>
      <c r="E234" s="17">
        <v>4997.92</v>
      </c>
    </row>
    <row r="235" spans="1:5" x14ac:dyDescent="0.25">
      <c r="A235" s="18" t="s">
        <v>750</v>
      </c>
      <c r="B235" s="16" t="s">
        <v>218</v>
      </c>
      <c r="C235" s="17">
        <v>26822372.48</v>
      </c>
      <c r="D235" s="13">
        <v>3939.4533999999999</v>
      </c>
      <c r="E235" s="17">
        <v>6808.65</v>
      </c>
    </row>
    <row r="236" spans="1:5" x14ac:dyDescent="0.25">
      <c r="A236" s="18" t="s">
        <v>751</v>
      </c>
      <c r="B236" s="16" t="s">
        <v>219</v>
      </c>
      <c r="C236" s="17">
        <v>2975944.57</v>
      </c>
      <c r="D236" s="13">
        <v>523.64980000000003</v>
      </c>
      <c r="E236" s="17">
        <v>5683.08</v>
      </c>
    </row>
    <row r="237" spans="1:5" x14ac:dyDescent="0.25">
      <c r="A237" s="18" t="s">
        <v>752</v>
      </c>
      <c r="B237" s="16" t="s">
        <v>220</v>
      </c>
      <c r="C237" s="17">
        <v>58452578.340000004</v>
      </c>
      <c r="D237" s="13">
        <v>13150.472299999999</v>
      </c>
      <c r="E237" s="17">
        <v>4444.8999999999996</v>
      </c>
    </row>
    <row r="238" spans="1:5" x14ac:dyDescent="0.25">
      <c r="A238" s="18" t="s">
        <v>753</v>
      </c>
      <c r="B238" s="16" t="s">
        <v>1049</v>
      </c>
      <c r="C238" s="17">
        <v>95308378</v>
      </c>
      <c r="D238" s="13">
        <v>23216.6113</v>
      </c>
      <c r="E238" s="17">
        <f>C238/D238</f>
        <v>4105.1804145077795</v>
      </c>
    </row>
    <row r="239" spans="1:5" x14ac:dyDescent="0.25">
      <c r="A239" s="18" t="s">
        <v>754</v>
      </c>
      <c r="B239" s="16" t="s">
        <v>221</v>
      </c>
      <c r="C239" s="17">
        <v>27074529.809999999</v>
      </c>
      <c r="D239" s="13">
        <v>2346.9231</v>
      </c>
      <c r="E239" s="17">
        <v>11536.18</v>
      </c>
    </row>
    <row r="240" spans="1:5" x14ac:dyDescent="0.25">
      <c r="A240" s="18" t="s">
        <v>755</v>
      </c>
      <c r="B240" s="16" t="s">
        <v>222</v>
      </c>
      <c r="C240" s="17">
        <v>10308935.550000001</v>
      </c>
      <c r="D240" s="13">
        <v>3054.6421</v>
      </c>
      <c r="E240" s="17">
        <v>3374.84</v>
      </c>
    </row>
    <row r="241" spans="1:5" x14ac:dyDescent="0.25">
      <c r="A241" s="18" t="s">
        <v>756</v>
      </c>
      <c r="B241" s="16" t="s">
        <v>223</v>
      </c>
      <c r="C241" s="17">
        <v>784195.98</v>
      </c>
      <c r="D241" s="13">
        <v>195.0993</v>
      </c>
      <c r="E241" s="17">
        <v>4019.47</v>
      </c>
    </row>
    <row r="242" spans="1:5" x14ac:dyDescent="0.25">
      <c r="A242" s="18" t="s">
        <v>757</v>
      </c>
      <c r="B242" s="16" t="s">
        <v>224</v>
      </c>
      <c r="C242" s="17">
        <v>1454260.35</v>
      </c>
      <c r="D242" s="13">
        <v>446.84609999999998</v>
      </c>
      <c r="E242" s="17">
        <v>3254.5</v>
      </c>
    </row>
    <row r="243" spans="1:5" x14ac:dyDescent="0.25">
      <c r="A243" s="18" t="s">
        <v>758</v>
      </c>
      <c r="B243" s="16" t="s">
        <v>225</v>
      </c>
      <c r="C243" s="17">
        <v>1350102.4</v>
      </c>
      <c r="D243" s="13">
        <v>703.79520000000002</v>
      </c>
      <c r="E243" s="17">
        <v>1918.32</v>
      </c>
    </row>
    <row r="244" spans="1:5" x14ac:dyDescent="0.25">
      <c r="A244" s="18" t="s">
        <v>759</v>
      </c>
      <c r="B244" s="16" t="s">
        <v>226</v>
      </c>
      <c r="C244" s="17">
        <v>13430069.33</v>
      </c>
      <c r="D244" s="13">
        <v>4360.2457000000004</v>
      </c>
      <c r="E244" s="17">
        <v>3080.12</v>
      </c>
    </row>
    <row r="245" spans="1:5" x14ac:dyDescent="0.25">
      <c r="A245" s="18" t="s">
        <v>760</v>
      </c>
      <c r="B245" s="16" t="s">
        <v>227</v>
      </c>
      <c r="C245" s="17">
        <v>9025352.2699999996</v>
      </c>
      <c r="D245" s="13">
        <v>3993.6293000000001</v>
      </c>
      <c r="E245" s="17">
        <v>2259.94</v>
      </c>
    </row>
    <row r="246" spans="1:5" x14ac:dyDescent="0.25">
      <c r="A246" s="18" t="s">
        <v>761</v>
      </c>
      <c r="B246" s="16" t="s">
        <v>228</v>
      </c>
      <c r="C246" s="17">
        <v>35403057.560000002</v>
      </c>
      <c r="D246" s="13">
        <v>7112.43</v>
      </c>
      <c r="E246" s="17">
        <v>4977.63</v>
      </c>
    </row>
    <row r="247" spans="1:5" x14ac:dyDescent="0.25">
      <c r="A247" s="18" t="s">
        <v>762</v>
      </c>
      <c r="B247" s="16" t="s">
        <v>229</v>
      </c>
      <c r="C247" s="17">
        <v>28192659.600000001</v>
      </c>
      <c r="D247" s="13">
        <v>5893.5281000000004</v>
      </c>
      <c r="E247" s="17">
        <v>4783.66</v>
      </c>
    </row>
    <row r="248" spans="1:5" x14ac:dyDescent="0.25">
      <c r="A248" s="18" t="s">
        <v>763</v>
      </c>
      <c r="B248" s="16" t="s">
        <v>230</v>
      </c>
      <c r="C248" s="17">
        <v>2768956.15</v>
      </c>
      <c r="D248" s="13">
        <v>670.32889999999998</v>
      </c>
      <c r="E248" s="17">
        <v>4130.74</v>
      </c>
    </row>
    <row r="249" spans="1:5" x14ac:dyDescent="0.25">
      <c r="A249" s="18" t="s">
        <v>764</v>
      </c>
      <c r="B249" s="16" t="s">
        <v>231</v>
      </c>
      <c r="C249" s="17">
        <v>12612017.119999999</v>
      </c>
      <c r="D249" s="13">
        <v>3274.549</v>
      </c>
      <c r="E249" s="17">
        <v>3851.53</v>
      </c>
    </row>
    <row r="250" spans="1:5" x14ac:dyDescent="0.25">
      <c r="A250" s="18" t="s">
        <v>765</v>
      </c>
      <c r="B250" s="16" t="s">
        <v>232</v>
      </c>
      <c r="C250" s="17">
        <v>7812468.7800000003</v>
      </c>
      <c r="D250" s="13">
        <v>1497.8886</v>
      </c>
      <c r="E250" s="17">
        <v>5215.6499999999996</v>
      </c>
    </row>
    <row r="251" spans="1:5" x14ac:dyDescent="0.25">
      <c r="A251" s="18" t="s">
        <v>766</v>
      </c>
      <c r="B251" s="16" t="s">
        <v>233</v>
      </c>
      <c r="C251" s="17">
        <v>10057411.51</v>
      </c>
      <c r="D251" s="13">
        <v>2828.5742</v>
      </c>
      <c r="E251" s="17">
        <v>3555.65</v>
      </c>
    </row>
    <row r="252" spans="1:5" x14ac:dyDescent="0.25">
      <c r="A252" s="18" t="s">
        <v>767</v>
      </c>
      <c r="B252" s="16" t="s">
        <v>234</v>
      </c>
      <c r="C252" s="17">
        <v>8873306.0199999996</v>
      </c>
      <c r="D252" s="13">
        <v>918.42449999999997</v>
      </c>
      <c r="E252" s="17">
        <v>9661.44</v>
      </c>
    </row>
    <row r="253" spans="1:5" x14ac:dyDescent="0.25">
      <c r="A253" s="18" t="s">
        <v>768</v>
      </c>
      <c r="B253" s="16" t="s">
        <v>235</v>
      </c>
      <c r="C253" s="17">
        <v>1663355.43</v>
      </c>
      <c r="D253" s="13">
        <v>376.67349999999999</v>
      </c>
      <c r="E253" s="17">
        <v>4415.91</v>
      </c>
    </row>
    <row r="254" spans="1:5" x14ac:dyDescent="0.25">
      <c r="A254" s="18" t="s">
        <v>769</v>
      </c>
      <c r="B254" s="16" t="s">
        <v>236</v>
      </c>
      <c r="C254" s="17">
        <v>11141197.84</v>
      </c>
      <c r="D254" s="13">
        <v>2817.5567000000001</v>
      </c>
      <c r="E254" s="17">
        <v>3954.21</v>
      </c>
    </row>
    <row r="255" spans="1:5" x14ac:dyDescent="0.25">
      <c r="A255" s="18" t="s">
        <v>770</v>
      </c>
      <c r="B255" s="16" t="s">
        <v>237</v>
      </c>
      <c r="C255" s="17">
        <v>43212476.390000001</v>
      </c>
      <c r="D255" s="13">
        <v>10693.51</v>
      </c>
      <c r="E255" s="17">
        <v>4041</v>
      </c>
    </row>
    <row r="256" spans="1:5" x14ac:dyDescent="0.25">
      <c r="A256" s="18" t="s">
        <v>771</v>
      </c>
      <c r="B256" s="16" t="s">
        <v>238</v>
      </c>
      <c r="C256" s="17">
        <v>3118316.64</v>
      </c>
      <c r="D256" s="13">
        <v>544.07560000000001</v>
      </c>
      <c r="E256" s="17">
        <v>5731.4</v>
      </c>
    </row>
    <row r="257" spans="1:5" x14ac:dyDescent="0.25">
      <c r="A257" s="18" t="s">
        <v>772</v>
      </c>
      <c r="B257" s="16" t="s">
        <v>239</v>
      </c>
      <c r="C257" s="17">
        <v>8717485.2300000004</v>
      </c>
      <c r="D257" s="13">
        <v>2588.7840000000001</v>
      </c>
      <c r="E257" s="17">
        <v>3367.41</v>
      </c>
    </row>
    <row r="258" spans="1:5" x14ac:dyDescent="0.25">
      <c r="A258" s="18" t="s">
        <v>773</v>
      </c>
      <c r="B258" s="16" t="s">
        <v>240</v>
      </c>
      <c r="C258" s="17">
        <v>1409588.76</v>
      </c>
      <c r="D258" s="13">
        <v>257.18209999999999</v>
      </c>
      <c r="E258" s="17">
        <v>5480.9</v>
      </c>
    </row>
    <row r="259" spans="1:5" x14ac:dyDescent="0.25">
      <c r="A259" s="18" t="s">
        <v>774</v>
      </c>
      <c r="B259" s="16" t="s">
        <v>241</v>
      </c>
      <c r="C259" s="17">
        <v>5339926.43</v>
      </c>
      <c r="D259" s="13">
        <v>1109.2850000000001</v>
      </c>
      <c r="E259" s="17">
        <v>4813.8500000000004</v>
      </c>
    </row>
    <row r="260" spans="1:5" x14ac:dyDescent="0.25">
      <c r="A260" s="18" t="s">
        <v>775</v>
      </c>
      <c r="B260" s="16" t="s">
        <v>242</v>
      </c>
      <c r="C260" s="17">
        <v>616585.44999999995</v>
      </c>
      <c r="D260" s="13">
        <v>162.3408</v>
      </c>
      <c r="E260" s="17">
        <v>3798.09</v>
      </c>
    </row>
    <row r="261" spans="1:5" x14ac:dyDescent="0.25">
      <c r="A261" s="18" t="s">
        <v>776</v>
      </c>
      <c r="B261" s="16" t="s">
        <v>243</v>
      </c>
      <c r="C261" s="17">
        <v>2185062.64</v>
      </c>
      <c r="D261" s="13">
        <v>548.13699999999994</v>
      </c>
      <c r="E261" s="17">
        <v>3986.34</v>
      </c>
    </row>
    <row r="262" spans="1:5" x14ac:dyDescent="0.25">
      <c r="A262" s="18" t="s">
        <v>777</v>
      </c>
      <c r="B262" s="16" t="s">
        <v>244</v>
      </c>
      <c r="C262" s="17">
        <v>2466783.34</v>
      </c>
      <c r="D262" s="13">
        <v>1415.8751999999999</v>
      </c>
      <c r="E262" s="17">
        <v>1742.23</v>
      </c>
    </row>
    <row r="263" spans="1:5" x14ac:dyDescent="0.25">
      <c r="A263" s="18" t="s">
        <v>778</v>
      </c>
      <c r="B263" s="16" t="s">
        <v>245</v>
      </c>
      <c r="C263" s="17">
        <v>958237.06</v>
      </c>
      <c r="D263" s="13">
        <v>289.22140000000002</v>
      </c>
      <c r="E263" s="17">
        <v>3313.16</v>
      </c>
    </row>
    <row r="264" spans="1:5" x14ac:dyDescent="0.25">
      <c r="A264" s="18" t="s">
        <v>779</v>
      </c>
      <c r="B264" s="16" t="s">
        <v>246</v>
      </c>
      <c r="C264" s="17">
        <v>17082637.399999999</v>
      </c>
      <c r="D264" s="13">
        <v>3055.3497000000002</v>
      </c>
      <c r="E264" s="17">
        <v>5591.06</v>
      </c>
    </row>
    <row r="265" spans="1:5" x14ac:dyDescent="0.25">
      <c r="A265" s="18" t="s">
        <v>780</v>
      </c>
      <c r="B265" s="16" t="s">
        <v>247</v>
      </c>
      <c r="C265" s="17">
        <v>2938958.73</v>
      </c>
      <c r="D265" s="13">
        <v>446.76519999999999</v>
      </c>
      <c r="E265" s="17">
        <v>6578.31</v>
      </c>
    </row>
    <row r="266" spans="1:5" x14ac:dyDescent="0.25">
      <c r="A266" s="18" t="s">
        <v>781</v>
      </c>
      <c r="B266" s="16" t="s">
        <v>248</v>
      </c>
      <c r="C266" s="17">
        <v>1121363.21</v>
      </c>
      <c r="D266" s="13">
        <v>717.99810000000002</v>
      </c>
      <c r="E266" s="17">
        <v>1561.79</v>
      </c>
    </row>
    <row r="267" spans="1:5" x14ac:dyDescent="0.25">
      <c r="A267" s="18" t="s">
        <v>782</v>
      </c>
      <c r="B267" s="16" t="s">
        <v>249</v>
      </c>
      <c r="C267" s="17">
        <v>342086.98</v>
      </c>
      <c r="D267" s="13">
        <v>88.934600000000003</v>
      </c>
      <c r="E267" s="17">
        <v>3846.5</v>
      </c>
    </row>
    <row r="268" spans="1:5" x14ac:dyDescent="0.25">
      <c r="A268" s="18" t="s">
        <v>783</v>
      </c>
      <c r="B268" s="16" t="s">
        <v>250</v>
      </c>
      <c r="C268" s="17">
        <v>11721357.85</v>
      </c>
      <c r="D268" s="13">
        <v>4037.2550999999999</v>
      </c>
      <c r="E268" s="17">
        <v>2903.3</v>
      </c>
    </row>
    <row r="269" spans="1:5" x14ac:dyDescent="0.25">
      <c r="A269" s="18" t="s">
        <v>784</v>
      </c>
      <c r="B269" s="16" t="s">
        <v>251</v>
      </c>
      <c r="C269" s="17">
        <v>1039894.4</v>
      </c>
      <c r="D269" s="13">
        <v>531.10630000000003</v>
      </c>
      <c r="E269" s="17">
        <v>1957.98</v>
      </c>
    </row>
    <row r="270" spans="1:5" x14ac:dyDescent="0.25">
      <c r="A270" s="18" t="s">
        <v>785</v>
      </c>
      <c r="B270" s="16" t="s">
        <v>252</v>
      </c>
      <c r="C270" s="17">
        <v>2440498.0099999998</v>
      </c>
      <c r="D270" s="13">
        <v>396.65570000000002</v>
      </c>
      <c r="E270" s="17">
        <v>6152.69</v>
      </c>
    </row>
    <row r="271" spans="1:5" x14ac:dyDescent="0.25">
      <c r="A271" s="18" t="s">
        <v>786</v>
      </c>
      <c r="B271" s="16" t="s">
        <v>253</v>
      </c>
      <c r="C271" s="17">
        <v>4090983.75</v>
      </c>
      <c r="D271" s="13">
        <v>919.72519999999997</v>
      </c>
      <c r="E271" s="17">
        <v>4448.05</v>
      </c>
    </row>
    <row r="272" spans="1:5" x14ac:dyDescent="0.25">
      <c r="A272" s="18" t="s">
        <v>787</v>
      </c>
      <c r="B272" s="16" t="s">
        <v>254</v>
      </c>
      <c r="C272" s="17">
        <v>7780304.3300000001</v>
      </c>
      <c r="D272" s="13">
        <v>1922.8424</v>
      </c>
      <c r="E272" s="17">
        <v>4046.25</v>
      </c>
    </row>
    <row r="273" spans="1:5" x14ac:dyDescent="0.25">
      <c r="A273" s="18" t="s">
        <v>788</v>
      </c>
      <c r="B273" s="16" t="s">
        <v>255</v>
      </c>
      <c r="C273" s="17">
        <v>1906924.44</v>
      </c>
      <c r="D273" s="13">
        <v>300.79559999999998</v>
      </c>
      <c r="E273" s="17">
        <v>6339.6</v>
      </c>
    </row>
    <row r="274" spans="1:5" x14ac:dyDescent="0.25">
      <c r="A274" s="18" t="s">
        <v>789</v>
      </c>
      <c r="B274" s="16" t="s">
        <v>256</v>
      </c>
      <c r="C274" s="17">
        <v>1450603.77</v>
      </c>
      <c r="D274" s="13">
        <v>401.17270000000002</v>
      </c>
      <c r="E274" s="17">
        <v>3615.91</v>
      </c>
    </row>
    <row r="275" spans="1:5" x14ac:dyDescent="0.25">
      <c r="A275" s="18" t="s">
        <v>790</v>
      </c>
      <c r="B275" s="16" t="s">
        <v>257</v>
      </c>
      <c r="C275" s="17">
        <v>3507171.47</v>
      </c>
      <c r="D275" s="13">
        <v>868.20299999999997</v>
      </c>
      <c r="E275" s="17">
        <v>4039.58</v>
      </c>
    </row>
    <row r="276" spans="1:5" x14ac:dyDescent="0.25">
      <c r="A276" s="18" t="s">
        <v>791</v>
      </c>
      <c r="B276" s="16" t="s">
        <v>258</v>
      </c>
      <c r="C276" s="17">
        <v>2192722.0099999998</v>
      </c>
      <c r="D276" s="13">
        <v>520.22910000000002</v>
      </c>
      <c r="E276" s="17">
        <v>4214.92</v>
      </c>
    </row>
    <row r="277" spans="1:5" x14ac:dyDescent="0.25">
      <c r="A277" s="18" t="s">
        <v>792</v>
      </c>
      <c r="B277" s="16" t="s">
        <v>259</v>
      </c>
      <c r="C277" s="17">
        <v>1596797.69</v>
      </c>
      <c r="D277" s="13">
        <v>625.51559999999995</v>
      </c>
      <c r="E277" s="17">
        <v>2552.77</v>
      </c>
    </row>
    <row r="278" spans="1:5" x14ac:dyDescent="0.25">
      <c r="A278" s="18" t="s">
        <v>793</v>
      </c>
      <c r="B278" s="16" t="s">
        <v>260</v>
      </c>
      <c r="C278" s="17">
        <v>1583380.74</v>
      </c>
      <c r="D278" s="13">
        <v>666.01969999999994</v>
      </c>
      <c r="E278" s="17">
        <v>2377.38</v>
      </c>
    </row>
    <row r="279" spans="1:5" x14ac:dyDescent="0.25">
      <c r="A279" s="18" t="s">
        <v>794</v>
      </c>
      <c r="B279" s="16" t="s">
        <v>261</v>
      </c>
      <c r="C279" s="17">
        <v>4019993.8</v>
      </c>
      <c r="D279" s="13">
        <v>1339.8910000000001</v>
      </c>
      <c r="E279" s="17">
        <v>3000.24</v>
      </c>
    </row>
    <row r="280" spans="1:5" x14ac:dyDescent="0.25">
      <c r="A280" s="18" t="s">
        <v>795</v>
      </c>
      <c r="B280" s="16" t="s">
        <v>262</v>
      </c>
      <c r="C280" s="17">
        <v>4836415.9800000004</v>
      </c>
      <c r="D280" s="13">
        <v>1827.9156</v>
      </c>
      <c r="E280" s="17">
        <v>2645.86</v>
      </c>
    </row>
    <row r="281" spans="1:5" x14ac:dyDescent="0.25">
      <c r="A281" s="18" t="s">
        <v>796</v>
      </c>
      <c r="B281" s="16" t="s">
        <v>263</v>
      </c>
      <c r="C281" s="17">
        <v>1142816.6299999999</v>
      </c>
      <c r="D281" s="13">
        <v>387.28930000000003</v>
      </c>
      <c r="E281" s="17">
        <v>2950.81</v>
      </c>
    </row>
    <row r="282" spans="1:5" x14ac:dyDescent="0.25">
      <c r="A282" s="18" t="s">
        <v>797</v>
      </c>
      <c r="B282" s="16" t="s">
        <v>264</v>
      </c>
      <c r="C282" s="17">
        <v>1741949.21</v>
      </c>
      <c r="D282" s="13">
        <v>484.40350000000001</v>
      </c>
      <c r="E282" s="17">
        <v>3596.07</v>
      </c>
    </row>
    <row r="283" spans="1:5" x14ac:dyDescent="0.25">
      <c r="A283" s="18" t="s">
        <v>798</v>
      </c>
      <c r="B283" s="16" t="s">
        <v>265</v>
      </c>
      <c r="C283" s="17">
        <v>3070034.22</v>
      </c>
      <c r="D283" s="13">
        <v>862.35810000000004</v>
      </c>
      <c r="E283" s="17">
        <v>3560.05</v>
      </c>
    </row>
    <row r="284" spans="1:5" x14ac:dyDescent="0.25">
      <c r="A284" s="18" t="s">
        <v>799</v>
      </c>
      <c r="B284" s="16" t="s">
        <v>266</v>
      </c>
      <c r="C284" s="17">
        <v>1469977.43</v>
      </c>
      <c r="D284" s="13">
        <v>352.31700000000001</v>
      </c>
      <c r="E284" s="17">
        <v>4172.3100000000004</v>
      </c>
    </row>
    <row r="285" spans="1:5" x14ac:dyDescent="0.25">
      <c r="A285" s="18" t="s">
        <v>800</v>
      </c>
      <c r="B285" s="16" t="s">
        <v>267</v>
      </c>
      <c r="C285" s="17">
        <v>2152079.06</v>
      </c>
      <c r="D285" s="13">
        <v>727.74080000000004</v>
      </c>
      <c r="E285" s="17">
        <v>2957.21</v>
      </c>
    </row>
    <row r="286" spans="1:5" x14ac:dyDescent="0.25">
      <c r="A286" s="18" t="s">
        <v>801</v>
      </c>
      <c r="B286" s="16" t="s">
        <v>268</v>
      </c>
      <c r="C286" s="17">
        <v>22758934.469999999</v>
      </c>
      <c r="D286" s="13">
        <v>5676.2129999999997</v>
      </c>
      <c r="E286" s="17">
        <v>4009.53</v>
      </c>
    </row>
    <row r="287" spans="1:5" x14ac:dyDescent="0.25">
      <c r="A287" s="18" t="s">
        <v>802</v>
      </c>
      <c r="B287" s="16" t="s">
        <v>269</v>
      </c>
      <c r="C287" s="17">
        <v>4643309.9400000004</v>
      </c>
      <c r="D287" s="13">
        <v>1403.3235</v>
      </c>
      <c r="E287" s="17">
        <v>3308.8</v>
      </c>
    </row>
    <row r="288" spans="1:5" x14ac:dyDescent="0.25">
      <c r="A288" s="18" t="s">
        <v>803</v>
      </c>
      <c r="B288" s="16" t="s">
        <v>270</v>
      </c>
      <c r="C288" s="17">
        <v>840922.96</v>
      </c>
      <c r="D288" s="13">
        <v>213.0703</v>
      </c>
      <c r="E288" s="17">
        <v>3946.69</v>
      </c>
    </row>
    <row r="289" spans="1:5" x14ac:dyDescent="0.25">
      <c r="A289" s="18" t="s">
        <v>804</v>
      </c>
      <c r="B289" s="16" t="s">
        <v>271</v>
      </c>
      <c r="C289" s="17">
        <v>660356.03</v>
      </c>
      <c r="D289" s="13">
        <v>120.0757</v>
      </c>
      <c r="E289" s="17">
        <v>5499.5</v>
      </c>
    </row>
    <row r="290" spans="1:5" x14ac:dyDescent="0.25">
      <c r="A290" s="18" t="s">
        <v>805</v>
      </c>
      <c r="B290" s="16" t="s">
        <v>272</v>
      </c>
      <c r="C290" s="17">
        <v>949273.55</v>
      </c>
      <c r="D290" s="13">
        <v>214.7653</v>
      </c>
      <c r="E290" s="17">
        <v>4420.05</v>
      </c>
    </row>
    <row r="291" spans="1:5" x14ac:dyDescent="0.25">
      <c r="A291" s="18" t="s">
        <v>806</v>
      </c>
      <c r="B291" s="16" t="s">
        <v>273</v>
      </c>
      <c r="C291" s="17">
        <v>2614301.65</v>
      </c>
      <c r="D291" s="13">
        <v>560.84529999999995</v>
      </c>
      <c r="E291" s="17">
        <v>4661.3599999999997</v>
      </c>
    </row>
    <row r="292" spans="1:5" x14ac:dyDescent="0.25">
      <c r="A292" s="18" t="s">
        <v>807</v>
      </c>
      <c r="B292" s="16" t="s">
        <v>274</v>
      </c>
      <c r="C292" s="17">
        <v>3540221.47</v>
      </c>
      <c r="D292" s="13">
        <v>944.16449999999998</v>
      </c>
      <c r="E292" s="17">
        <v>3749.58</v>
      </c>
    </row>
    <row r="293" spans="1:5" x14ac:dyDescent="0.25">
      <c r="A293" s="18" t="s">
        <v>808</v>
      </c>
      <c r="B293" s="16" t="s">
        <v>275</v>
      </c>
      <c r="C293" s="17">
        <v>579689.37</v>
      </c>
      <c r="D293" s="13">
        <v>156.886</v>
      </c>
      <c r="E293" s="17">
        <v>3694.97</v>
      </c>
    </row>
    <row r="294" spans="1:5" x14ac:dyDescent="0.25">
      <c r="A294" s="18" t="s">
        <v>809</v>
      </c>
      <c r="B294" s="16" t="s">
        <v>276</v>
      </c>
      <c r="C294" s="17">
        <v>374282.37</v>
      </c>
      <c r="D294" s="13">
        <v>83.293599999999998</v>
      </c>
      <c r="E294" s="17">
        <v>4493.53</v>
      </c>
    </row>
    <row r="295" spans="1:5" x14ac:dyDescent="0.25">
      <c r="A295" s="18" t="s">
        <v>810</v>
      </c>
      <c r="B295" s="16" t="s">
        <v>277</v>
      </c>
      <c r="C295" s="17">
        <v>6574316.1299999999</v>
      </c>
      <c r="D295" s="13">
        <v>1728.4639</v>
      </c>
      <c r="E295" s="17">
        <v>3803.56</v>
      </c>
    </row>
    <row r="296" spans="1:5" x14ac:dyDescent="0.25">
      <c r="A296" s="18" t="s">
        <v>811</v>
      </c>
      <c r="B296" s="16" t="s">
        <v>278</v>
      </c>
      <c r="C296" s="17">
        <v>7957300.7400000002</v>
      </c>
      <c r="D296" s="13">
        <v>3501.6795999999999</v>
      </c>
      <c r="E296" s="17">
        <v>2272.42</v>
      </c>
    </row>
    <row r="297" spans="1:5" x14ac:dyDescent="0.25">
      <c r="A297" s="18" t="s">
        <v>812</v>
      </c>
      <c r="B297" s="16" t="s">
        <v>279</v>
      </c>
      <c r="C297" s="17">
        <v>673873.96</v>
      </c>
      <c r="D297" s="13">
        <v>175.75819999999999</v>
      </c>
      <c r="E297" s="17">
        <v>3834.1</v>
      </c>
    </row>
    <row r="298" spans="1:5" x14ac:dyDescent="0.25">
      <c r="A298" s="18" t="s">
        <v>813</v>
      </c>
      <c r="B298" s="16" t="s">
        <v>280</v>
      </c>
      <c r="C298" s="17">
        <v>583014.87</v>
      </c>
      <c r="D298" s="13">
        <v>185.2936</v>
      </c>
      <c r="E298" s="17">
        <v>3146.44</v>
      </c>
    </row>
    <row r="299" spans="1:5" x14ac:dyDescent="0.25">
      <c r="A299" s="18" t="s">
        <v>814</v>
      </c>
      <c r="B299" s="16" t="s">
        <v>281</v>
      </c>
      <c r="C299" s="17">
        <v>1166233.6499999999</v>
      </c>
      <c r="D299" s="13">
        <v>341.077</v>
      </c>
      <c r="E299" s="17">
        <v>3419.27</v>
      </c>
    </row>
    <row r="300" spans="1:5" x14ac:dyDescent="0.25">
      <c r="A300" s="18" t="s">
        <v>815</v>
      </c>
      <c r="B300" s="16" t="s">
        <v>282</v>
      </c>
      <c r="C300" s="17">
        <v>4188128.67</v>
      </c>
      <c r="D300" s="13">
        <v>1218.9449</v>
      </c>
      <c r="E300" s="17">
        <v>3435.86</v>
      </c>
    </row>
    <row r="301" spans="1:5" x14ac:dyDescent="0.25">
      <c r="A301" s="18" t="s">
        <v>816</v>
      </c>
      <c r="B301" s="16" t="s">
        <v>283</v>
      </c>
      <c r="C301" s="17">
        <v>322187.31</v>
      </c>
      <c r="D301" s="13">
        <v>92.624099999999999</v>
      </c>
      <c r="E301" s="17">
        <v>3478.44</v>
      </c>
    </row>
    <row r="302" spans="1:5" x14ac:dyDescent="0.25">
      <c r="A302" s="18" t="s">
        <v>817</v>
      </c>
      <c r="B302" s="16" t="s">
        <v>284</v>
      </c>
      <c r="C302" s="17">
        <v>603807.48</v>
      </c>
      <c r="D302" s="13">
        <v>96.5381</v>
      </c>
      <c r="E302" s="17">
        <v>6254.6</v>
      </c>
    </row>
    <row r="303" spans="1:5" x14ac:dyDescent="0.25">
      <c r="A303" s="18" t="s">
        <v>818</v>
      </c>
      <c r="B303" s="16" t="s">
        <v>285</v>
      </c>
      <c r="C303" s="17">
        <v>520118.61</v>
      </c>
      <c r="D303" s="13">
        <v>157.29140000000001</v>
      </c>
      <c r="E303" s="17">
        <v>3306.72</v>
      </c>
    </row>
    <row r="304" spans="1:5" x14ac:dyDescent="0.25">
      <c r="A304" s="18" t="s">
        <v>819</v>
      </c>
      <c r="B304" s="16" t="s">
        <v>286</v>
      </c>
      <c r="C304" s="17">
        <v>4147134.84</v>
      </c>
      <c r="D304" s="13">
        <v>1807.3044</v>
      </c>
      <c r="E304" s="17">
        <v>2294.65</v>
      </c>
    </row>
    <row r="305" spans="1:5" x14ac:dyDescent="0.25">
      <c r="A305" s="18" t="s">
        <v>820</v>
      </c>
      <c r="B305" s="16" t="s">
        <v>287</v>
      </c>
      <c r="C305" s="17">
        <v>2094636.46</v>
      </c>
      <c r="D305" s="13">
        <v>457.36219999999997</v>
      </c>
      <c r="E305" s="17">
        <v>4579.82</v>
      </c>
    </row>
    <row r="306" spans="1:5" x14ac:dyDescent="0.25">
      <c r="A306" s="18" t="s">
        <v>821</v>
      </c>
      <c r="B306" s="16" t="s">
        <v>288</v>
      </c>
      <c r="C306" s="17">
        <v>2515823.84</v>
      </c>
      <c r="D306" s="13">
        <v>685.80629999999996</v>
      </c>
      <c r="E306" s="17">
        <v>3668.42</v>
      </c>
    </row>
    <row r="307" spans="1:5" x14ac:dyDescent="0.25">
      <c r="A307" s="18" t="s">
        <v>822</v>
      </c>
      <c r="B307" s="16" t="s">
        <v>289</v>
      </c>
      <c r="C307" s="17">
        <v>694456.16</v>
      </c>
      <c r="D307" s="13">
        <v>200.86410000000001</v>
      </c>
      <c r="E307" s="17">
        <v>3457.34</v>
      </c>
    </row>
    <row r="308" spans="1:5" x14ac:dyDescent="0.25">
      <c r="A308" s="18" t="s">
        <v>823</v>
      </c>
      <c r="B308" s="16" t="s">
        <v>290</v>
      </c>
      <c r="C308" s="17">
        <v>6100552.25</v>
      </c>
      <c r="D308" s="13">
        <v>1029.7571</v>
      </c>
      <c r="E308" s="17">
        <v>5924.26</v>
      </c>
    </row>
    <row r="309" spans="1:5" x14ac:dyDescent="0.25">
      <c r="A309" s="18" t="s">
        <v>824</v>
      </c>
      <c r="B309" s="16" t="s">
        <v>291</v>
      </c>
      <c r="C309" s="17">
        <v>13004263.4</v>
      </c>
      <c r="D309" s="13">
        <v>3309.4056999999998</v>
      </c>
      <c r="E309" s="17">
        <v>3929.49</v>
      </c>
    </row>
    <row r="310" spans="1:5" x14ac:dyDescent="0.25">
      <c r="A310" s="18" t="s">
        <v>825</v>
      </c>
      <c r="B310" s="16" t="s">
        <v>292</v>
      </c>
      <c r="C310" s="17">
        <v>781421.4</v>
      </c>
      <c r="D310" s="13">
        <v>182.11150000000001</v>
      </c>
      <c r="E310" s="17">
        <v>4290.8999999999996</v>
      </c>
    </row>
    <row r="311" spans="1:5" x14ac:dyDescent="0.25">
      <c r="A311" s="18" t="s">
        <v>826</v>
      </c>
      <c r="B311" s="16" t="s">
        <v>293</v>
      </c>
      <c r="C311" s="17">
        <v>2547550.2999999998</v>
      </c>
      <c r="D311" s="13">
        <v>349.98250000000002</v>
      </c>
      <c r="E311" s="17">
        <v>7279.08</v>
      </c>
    </row>
    <row r="312" spans="1:5" x14ac:dyDescent="0.25">
      <c r="A312" s="18" t="s">
        <v>827</v>
      </c>
      <c r="B312" s="16" t="s">
        <v>294</v>
      </c>
      <c r="C312" s="17">
        <v>7046446.54</v>
      </c>
      <c r="D312" s="13">
        <v>1713.3427999999999</v>
      </c>
      <c r="E312" s="17">
        <v>4112.6899999999996</v>
      </c>
    </row>
    <row r="313" spans="1:5" x14ac:dyDescent="0.25">
      <c r="A313" s="18" t="s">
        <v>828</v>
      </c>
      <c r="B313" s="16" t="s">
        <v>295</v>
      </c>
      <c r="C313" s="17">
        <v>513708.96</v>
      </c>
      <c r="D313" s="13">
        <v>183.8271</v>
      </c>
      <c r="E313" s="17">
        <v>2794.52</v>
      </c>
    </row>
    <row r="314" spans="1:5" x14ac:dyDescent="0.25">
      <c r="A314" s="18" t="s">
        <v>829</v>
      </c>
      <c r="B314" s="16" t="s">
        <v>296</v>
      </c>
      <c r="C314" s="17">
        <v>729806.74</v>
      </c>
      <c r="D314" s="13">
        <v>238.316</v>
      </c>
      <c r="E314" s="17">
        <v>3062.35</v>
      </c>
    </row>
    <row r="315" spans="1:5" x14ac:dyDescent="0.25">
      <c r="A315" s="18" t="s">
        <v>830</v>
      </c>
      <c r="B315" s="16" t="s">
        <v>297</v>
      </c>
      <c r="C315" s="17">
        <v>16300173.720000001</v>
      </c>
      <c r="D315" s="13">
        <v>1761.7972</v>
      </c>
      <c r="E315" s="17">
        <v>9252.01</v>
      </c>
    </row>
    <row r="316" spans="1:5" x14ac:dyDescent="0.25">
      <c r="A316" s="18" t="s">
        <v>831</v>
      </c>
      <c r="B316" s="16" t="s">
        <v>298</v>
      </c>
      <c r="C316" s="17">
        <v>1513925.95</v>
      </c>
      <c r="D316" s="13">
        <v>687.93190000000004</v>
      </c>
      <c r="E316" s="17">
        <v>2200.69</v>
      </c>
    </row>
    <row r="317" spans="1:5" x14ac:dyDescent="0.25">
      <c r="A317" s="18" t="s">
        <v>832</v>
      </c>
      <c r="B317" s="16" t="s">
        <v>299</v>
      </c>
      <c r="C317" s="17">
        <v>2351661.7599999998</v>
      </c>
      <c r="D317" s="13">
        <v>1092.7084</v>
      </c>
      <c r="E317" s="17">
        <v>2152.14</v>
      </c>
    </row>
    <row r="318" spans="1:5" x14ac:dyDescent="0.25">
      <c r="A318" s="18" t="s">
        <v>833</v>
      </c>
      <c r="B318" s="16" t="s">
        <v>300</v>
      </c>
      <c r="C318" s="17">
        <v>2547108.0099999998</v>
      </c>
      <c r="D318" s="13">
        <v>868.48220000000003</v>
      </c>
      <c r="E318" s="17">
        <v>2932.83</v>
      </c>
    </row>
    <row r="319" spans="1:5" x14ac:dyDescent="0.25">
      <c r="A319" s="18" t="s">
        <v>834</v>
      </c>
      <c r="B319" s="16" t="s">
        <v>301</v>
      </c>
      <c r="C319" s="17">
        <v>3956631.55</v>
      </c>
      <c r="D319" s="13">
        <v>1200.8128999999999</v>
      </c>
      <c r="E319" s="17">
        <v>3294.96</v>
      </c>
    </row>
    <row r="320" spans="1:5" x14ac:dyDescent="0.25">
      <c r="A320" s="18" t="s">
        <v>835</v>
      </c>
      <c r="B320" s="16" t="s">
        <v>302</v>
      </c>
      <c r="C320" s="17">
        <v>493632.47</v>
      </c>
      <c r="D320" s="13">
        <v>102.1841</v>
      </c>
      <c r="E320" s="17">
        <v>4830.8100000000004</v>
      </c>
    </row>
    <row r="321" spans="1:5" x14ac:dyDescent="0.25">
      <c r="A321" s="18" t="s">
        <v>836</v>
      </c>
      <c r="B321" s="16" t="s">
        <v>303</v>
      </c>
      <c r="C321" s="17">
        <v>374593.11</v>
      </c>
      <c r="D321" s="13">
        <v>67.327699999999993</v>
      </c>
      <c r="E321" s="17">
        <v>5563.73</v>
      </c>
    </row>
    <row r="322" spans="1:5" x14ac:dyDescent="0.25">
      <c r="A322" s="18" t="s">
        <v>837</v>
      </c>
      <c r="B322" s="16" t="s">
        <v>304</v>
      </c>
      <c r="C322" s="17">
        <v>2171174.42</v>
      </c>
      <c r="D322" s="13">
        <v>562.9366</v>
      </c>
      <c r="E322" s="17">
        <v>3856.87</v>
      </c>
    </row>
    <row r="323" spans="1:5" x14ac:dyDescent="0.25">
      <c r="A323" s="18" t="s">
        <v>838</v>
      </c>
      <c r="B323" s="16" t="s">
        <v>305</v>
      </c>
      <c r="C323" s="17">
        <v>970113.63</v>
      </c>
      <c r="D323" s="13">
        <v>217.33680000000001</v>
      </c>
      <c r="E323" s="17">
        <v>4463.6400000000003</v>
      </c>
    </row>
    <row r="324" spans="1:5" x14ac:dyDescent="0.25">
      <c r="A324" s="18" t="s">
        <v>839</v>
      </c>
      <c r="B324" s="16" t="s">
        <v>306</v>
      </c>
      <c r="C324" s="17">
        <v>357348.79</v>
      </c>
      <c r="D324" s="13">
        <v>86.703000000000003</v>
      </c>
      <c r="E324" s="17">
        <v>4121.53</v>
      </c>
    </row>
    <row r="325" spans="1:5" x14ac:dyDescent="0.25">
      <c r="A325" s="18" t="s">
        <v>840</v>
      </c>
      <c r="B325" s="16" t="s">
        <v>307</v>
      </c>
      <c r="C325" s="17">
        <v>257640.62</v>
      </c>
      <c r="D325" s="13">
        <v>44.125100000000003</v>
      </c>
      <c r="E325" s="17">
        <v>5838.87</v>
      </c>
    </row>
    <row r="326" spans="1:5" x14ac:dyDescent="0.25">
      <c r="A326" s="18" t="s">
        <v>841</v>
      </c>
      <c r="B326" s="16" t="s">
        <v>308</v>
      </c>
      <c r="C326" s="17">
        <v>3903301.25</v>
      </c>
      <c r="D326" s="13">
        <v>659.0489</v>
      </c>
      <c r="E326" s="17">
        <v>5922.63</v>
      </c>
    </row>
    <row r="327" spans="1:5" x14ac:dyDescent="0.25">
      <c r="A327" s="18" t="s">
        <v>842</v>
      </c>
      <c r="B327" s="16" t="s">
        <v>309</v>
      </c>
      <c r="C327" s="17">
        <v>317322.84000000003</v>
      </c>
      <c r="D327" s="13">
        <v>77.473299999999995</v>
      </c>
      <c r="E327" s="17">
        <v>4095.9</v>
      </c>
    </row>
    <row r="328" spans="1:5" x14ac:dyDescent="0.25">
      <c r="A328" s="18" t="s">
        <v>843</v>
      </c>
      <c r="B328" s="16" t="s">
        <v>310</v>
      </c>
      <c r="C328" s="17">
        <v>603450.24</v>
      </c>
      <c r="D328" s="13">
        <v>203.52199999999999</v>
      </c>
      <c r="E328" s="17">
        <v>2965.04</v>
      </c>
    </row>
    <row r="329" spans="1:5" x14ac:dyDescent="0.25">
      <c r="A329" s="18" t="s">
        <v>844</v>
      </c>
      <c r="B329" s="16" t="s">
        <v>311</v>
      </c>
      <c r="C329" s="17">
        <v>1987939.6</v>
      </c>
      <c r="D329" s="13">
        <v>346.26549999999997</v>
      </c>
      <c r="E329" s="17">
        <v>5741.08</v>
      </c>
    </row>
    <row r="330" spans="1:5" x14ac:dyDescent="0.25">
      <c r="A330" s="18" t="s">
        <v>845</v>
      </c>
      <c r="B330" s="16" t="s">
        <v>312</v>
      </c>
      <c r="C330" s="17">
        <v>1682592.26</v>
      </c>
      <c r="D330" s="13">
        <v>335.83049999999997</v>
      </c>
      <c r="E330" s="17">
        <v>5010.24</v>
      </c>
    </row>
    <row r="331" spans="1:5" x14ac:dyDescent="0.25">
      <c r="A331" s="18" t="s">
        <v>846</v>
      </c>
      <c r="B331" s="16" t="s">
        <v>313</v>
      </c>
      <c r="C331" s="17">
        <v>6305703.1100000003</v>
      </c>
      <c r="D331" s="13">
        <v>1120.0069000000001</v>
      </c>
      <c r="E331" s="17">
        <v>5630.06</v>
      </c>
    </row>
    <row r="332" spans="1:5" x14ac:dyDescent="0.25">
      <c r="A332" s="18" t="s">
        <v>847</v>
      </c>
      <c r="B332" s="16" t="s">
        <v>314</v>
      </c>
      <c r="C332" s="17">
        <v>3022853.75</v>
      </c>
      <c r="D332" s="13">
        <v>605.51869999999997</v>
      </c>
      <c r="E332" s="17">
        <v>4992.17</v>
      </c>
    </row>
    <row r="333" spans="1:5" x14ac:dyDescent="0.25">
      <c r="A333" s="18" t="s">
        <v>848</v>
      </c>
      <c r="B333" s="16" t="s">
        <v>315</v>
      </c>
      <c r="C333" s="17">
        <v>7719250.7199999997</v>
      </c>
      <c r="D333" s="13">
        <v>1202.5105000000001</v>
      </c>
      <c r="E333" s="17">
        <v>6419.28</v>
      </c>
    </row>
    <row r="334" spans="1:5" x14ac:dyDescent="0.25">
      <c r="A334" s="18" t="s">
        <v>849</v>
      </c>
      <c r="B334" s="16" t="s">
        <v>316</v>
      </c>
      <c r="C334" s="17">
        <v>549770.23999999999</v>
      </c>
      <c r="D334" s="13">
        <v>138.26349999999999</v>
      </c>
      <c r="E334" s="17">
        <v>3976.25</v>
      </c>
    </row>
    <row r="335" spans="1:5" x14ac:dyDescent="0.25">
      <c r="A335" s="18" t="s">
        <v>850</v>
      </c>
      <c r="B335" s="16" t="s">
        <v>317</v>
      </c>
      <c r="C335" s="17">
        <v>2085468.52</v>
      </c>
      <c r="D335" s="13">
        <v>680.77650000000006</v>
      </c>
      <c r="E335" s="17">
        <v>3063.37</v>
      </c>
    </row>
    <row r="336" spans="1:5" x14ac:dyDescent="0.25">
      <c r="A336" s="18" t="s">
        <v>851</v>
      </c>
      <c r="B336" s="16" t="s">
        <v>318</v>
      </c>
      <c r="C336" s="17">
        <v>648711.93999999994</v>
      </c>
      <c r="D336" s="13">
        <v>229.29179999999999</v>
      </c>
      <c r="E336" s="17">
        <v>2829.2</v>
      </c>
    </row>
    <row r="337" spans="1:5" x14ac:dyDescent="0.25">
      <c r="A337" s="18" t="s">
        <v>852</v>
      </c>
      <c r="B337" s="16" t="s">
        <v>319</v>
      </c>
      <c r="C337" s="17">
        <v>9244780.8499999996</v>
      </c>
      <c r="D337" s="13">
        <v>1323.693</v>
      </c>
      <c r="E337" s="17">
        <v>6984.08</v>
      </c>
    </row>
    <row r="338" spans="1:5" x14ac:dyDescent="0.25">
      <c r="A338" s="18" t="s">
        <v>853</v>
      </c>
      <c r="B338" s="16" t="s">
        <v>320</v>
      </c>
      <c r="C338" s="17">
        <v>2619423.94</v>
      </c>
      <c r="D338" s="13">
        <v>1265.5123000000001</v>
      </c>
      <c r="E338" s="17">
        <v>2069.85</v>
      </c>
    </row>
    <row r="339" spans="1:5" x14ac:dyDescent="0.25">
      <c r="A339" s="18" t="s">
        <v>854</v>
      </c>
      <c r="B339" s="16" t="s">
        <v>321</v>
      </c>
      <c r="C339" s="17">
        <v>2887040.61</v>
      </c>
      <c r="D339" s="13">
        <v>789.28660000000002</v>
      </c>
      <c r="E339" s="17">
        <v>3657.78</v>
      </c>
    </row>
    <row r="340" spans="1:5" x14ac:dyDescent="0.25">
      <c r="A340" s="18" t="s">
        <v>855</v>
      </c>
      <c r="B340" s="16" t="s">
        <v>322</v>
      </c>
      <c r="C340" s="17">
        <v>282469.65999999997</v>
      </c>
      <c r="D340" s="13">
        <v>161.15539999999999</v>
      </c>
      <c r="E340" s="17">
        <v>1752.78</v>
      </c>
    </row>
    <row r="341" spans="1:5" x14ac:dyDescent="0.25">
      <c r="A341" s="18" t="s">
        <v>856</v>
      </c>
      <c r="B341" s="16" t="s">
        <v>323</v>
      </c>
      <c r="C341" s="17">
        <v>3678718.15</v>
      </c>
      <c r="D341" s="13">
        <v>1296.6133</v>
      </c>
      <c r="E341" s="17">
        <v>2837.17</v>
      </c>
    </row>
    <row r="342" spans="1:5" x14ac:dyDescent="0.25">
      <c r="A342" s="18" t="s">
        <v>857</v>
      </c>
      <c r="B342" s="16" t="s">
        <v>528</v>
      </c>
      <c r="C342" s="17">
        <v>10955157.279999999</v>
      </c>
      <c r="D342" s="13">
        <v>4227.5992999999999</v>
      </c>
      <c r="E342" s="17">
        <v>2591.34</v>
      </c>
    </row>
    <row r="343" spans="1:5" x14ac:dyDescent="0.25">
      <c r="A343" s="18" t="s">
        <v>858</v>
      </c>
      <c r="B343" s="16" t="s">
        <v>324</v>
      </c>
      <c r="C343" s="17">
        <v>1384827.41</v>
      </c>
      <c r="D343" s="13">
        <v>211.898</v>
      </c>
      <c r="E343" s="17">
        <v>6535.35</v>
      </c>
    </row>
    <row r="344" spans="1:5" x14ac:dyDescent="0.25">
      <c r="A344" s="18" t="s">
        <v>859</v>
      </c>
      <c r="B344" s="16" t="s">
        <v>325</v>
      </c>
      <c r="C344" s="17">
        <v>1085031.6499999999</v>
      </c>
      <c r="D344" s="13">
        <v>231.94130000000001</v>
      </c>
      <c r="E344" s="17">
        <v>4678.04</v>
      </c>
    </row>
    <row r="345" spans="1:5" x14ac:dyDescent="0.25">
      <c r="A345" s="18" t="s">
        <v>860</v>
      </c>
      <c r="B345" s="16" t="s">
        <v>326</v>
      </c>
      <c r="C345" s="17">
        <v>975858.7</v>
      </c>
      <c r="D345" s="13">
        <v>199.35050000000001</v>
      </c>
      <c r="E345" s="17">
        <v>4895.1899999999996</v>
      </c>
    </row>
    <row r="346" spans="1:5" x14ac:dyDescent="0.25">
      <c r="A346" s="18" t="s">
        <v>861</v>
      </c>
      <c r="B346" s="16" t="s">
        <v>327</v>
      </c>
      <c r="C346" s="17">
        <v>810257.77</v>
      </c>
      <c r="D346" s="13">
        <v>126.6841</v>
      </c>
      <c r="E346" s="17">
        <v>6395.89</v>
      </c>
    </row>
    <row r="347" spans="1:5" x14ac:dyDescent="0.25">
      <c r="A347" s="18" t="s">
        <v>862</v>
      </c>
      <c r="B347" s="16" t="s">
        <v>328</v>
      </c>
      <c r="C347" s="17">
        <v>845611.9</v>
      </c>
      <c r="D347" s="13">
        <v>198.13229999999999</v>
      </c>
      <c r="E347" s="17">
        <v>4267.92</v>
      </c>
    </row>
    <row r="348" spans="1:5" x14ac:dyDescent="0.25">
      <c r="A348" s="18" t="s">
        <v>863</v>
      </c>
      <c r="B348" s="16" t="s">
        <v>329</v>
      </c>
      <c r="C348" s="17">
        <v>10699372.119999999</v>
      </c>
      <c r="D348" s="13">
        <v>1349.6211000000001</v>
      </c>
      <c r="E348" s="17">
        <v>7927.69</v>
      </c>
    </row>
    <row r="349" spans="1:5" x14ac:dyDescent="0.25">
      <c r="A349" s="18" t="s">
        <v>864</v>
      </c>
      <c r="B349" s="16" t="s">
        <v>330</v>
      </c>
      <c r="C349" s="17">
        <v>897669.01</v>
      </c>
      <c r="D349" s="13">
        <v>152.00839999999999</v>
      </c>
      <c r="E349" s="17">
        <v>5905.39</v>
      </c>
    </row>
    <row r="350" spans="1:5" x14ac:dyDescent="0.25">
      <c r="A350" s="18" t="s">
        <v>865</v>
      </c>
      <c r="B350" s="16" t="s">
        <v>331</v>
      </c>
      <c r="C350" s="17">
        <v>441706.87</v>
      </c>
      <c r="D350" s="13">
        <v>130.16980000000001</v>
      </c>
      <c r="E350" s="17">
        <v>3393.31</v>
      </c>
    </row>
    <row r="351" spans="1:5" x14ac:dyDescent="0.25">
      <c r="A351" s="18" t="s">
        <v>866</v>
      </c>
      <c r="B351" s="16" t="s">
        <v>332</v>
      </c>
      <c r="C351" s="17">
        <v>1344999.05</v>
      </c>
      <c r="D351" s="13">
        <v>634.34879999999998</v>
      </c>
      <c r="E351" s="17">
        <v>2120.2800000000002</v>
      </c>
    </row>
    <row r="352" spans="1:5" x14ac:dyDescent="0.25">
      <c r="A352" s="18" t="s">
        <v>867</v>
      </c>
      <c r="B352" s="16" t="s">
        <v>333</v>
      </c>
      <c r="C352" s="17">
        <v>647863.02</v>
      </c>
      <c r="D352" s="13">
        <v>188.9513</v>
      </c>
      <c r="E352" s="17">
        <v>3428.73</v>
      </c>
    </row>
    <row r="353" spans="1:5" x14ac:dyDescent="0.25">
      <c r="A353" s="18" t="s">
        <v>868</v>
      </c>
      <c r="B353" s="16" t="s">
        <v>334</v>
      </c>
      <c r="C353" s="17">
        <v>1186023.28</v>
      </c>
      <c r="D353" s="13">
        <v>618.3347</v>
      </c>
      <c r="E353" s="17">
        <v>1918.09</v>
      </c>
    </row>
    <row r="354" spans="1:5" x14ac:dyDescent="0.25">
      <c r="A354" s="18" t="s">
        <v>869</v>
      </c>
      <c r="B354" s="16" t="s">
        <v>335</v>
      </c>
      <c r="C354" s="17">
        <v>849202.56</v>
      </c>
      <c r="D354" s="13">
        <v>190.13399999999999</v>
      </c>
      <c r="E354" s="17">
        <v>4466.34</v>
      </c>
    </row>
    <row r="355" spans="1:5" x14ac:dyDescent="0.25">
      <c r="A355" s="18" t="s">
        <v>870</v>
      </c>
      <c r="B355" s="16" t="s">
        <v>336</v>
      </c>
      <c r="C355" s="17">
        <v>2815638.53</v>
      </c>
      <c r="D355" s="13">
        <v>578.14649999999995</v>
      </c>
      <c r="E355" s="17">
        <v>4870.1099999999997</v>
      </c>
    </row>
    <row r="356" spans="1:5" x14ac:dyDescent="0.25">
      <c r="A356" s="18" t="s">
        <v>871</v>
      </c>
      <c r="B356" s="16" t="s">
        <v>337</v>
      </c>
      <c r="C356" s="17">
        <v>3568136.15</v>
      </c>
      <c r="D356" s="13">
        <v>752.27300000000002</v>
      </c>
      <c r="E356" s="17">
        <v>4743.1400000000003</v>
      </c>
    </row>
    <row r="357" spans="1:5" x14ac:dyDescent="0.25">
      <c r="A357" s="18" t="s">
        <v>872</v>
      </c>
      <c r="B357" s="16" t="s">
        <v>338</v>
      </c>
      <c r="C357" s="17">
        <v>223464.95999999999</v>
      </c>
      <c r="D357" s="13">
        <v>73.643799999999999</v>
      </c>
      <c r="E357" s="17">
        <v>3034.4</v>
      </c>
    </row>
    <row r="358" spans="1:5" x14ac:dyDescent="0.25">
      <c r="A358" s="18" t="s">
        <v>873</v>
      </c>
      <c r="B358" s="16" t="s">
        <v>339</v>
      </c>
      <c r="C358" s="17">
        <v>664983.31000000006</v>
      </c>
      <c r="D358" s="13">
        <v>325.75119999999998</v>
      </c>
      <c r="E358" s="17">
        <v>2041.38</v>
      </c>
    </row>
    <row r="359" spans="1:5" x14ac:dyDescent="0.25">
      <c r="A359" s="18" t="s">
        <v>874</v>
      </c>
      <c r="B359" s="16" t="s">
        <v>340</v>
      </c>
      <c r="C359" s="17">
        <v>1434697.56</v>
      </c>
      <c r="D359" s="13">
        <v>574.51229999999998</v>
      </c>
      <c r="E359" s="17">
        <v>2497.2399999999998</v>
      </c>
    </row>
    <row r="360" spans="1:5" x14ac:dyDescent="0.25">
      <c r="A360" s="18" t="s">
        <v>875</v>
      </c>
      <c r="B360" s="16" t="s">
        <v>341</v>
      </c>
      <c r="C360" s="17">
        <v>600885.05000000005</v>
      </c>
      <c r="D360" s="13">
        <v>264.2371</v>
      </c>
      <c r="E360" s="17">
        <v>2274.04</v>
      </c>
    </row>
    <row r="361" spans="1:5" x14ac:dyDescent="0.25">
      <c r="A361" s="18" t="s">
        <v>876</v>
      </c>
      <c r="B361" s="16" t="s">
        <v>342</v>
      </c>
      <c r="C361" s="17">
        <v>836717.6</v>
      </c>
      <c r="D361" s="13">
        <v>111.54689999999999</v>
      </c>
      <c r="E361" s="17">
        <v>7501.04</v>
      </c>
    </row>
    <row r="362" spans="1:5" x14ac:dyDescent="0.25">
      <c r="A362" s="18" t="s">
        <v>877</v>
      </c>
      <c r="B362" s="16" t="s">
        <v>343</v>
      </c>
      <c r="C362" s="17">
        <v>663962.17000000004</v>
      </c>
      <c r="D362" s="13">
        <v>248.22980000000001</v>
      </c>
      <c r="E362" s="17">
        <v>2674.79</v>
      </c>
    </row>
    <row r="363" spans="1:5" x14ac:dyDescent="0.25">
      <c r="A363" s="18" t="s">
        <v>878</v>
      </c>
      <c r="B363" s="16" t="s">
        <v>344</v>
      </c>
      <c r="C363" s="17">
        <v>1296547.29</v>
      </c>
      <c r="D363" s="13">
        <v>633.63279999999997</v>
      </c>
      <c r="E363" s="17">
        <v>2046.21</v>
      </c>
    </row>
    <row r="364" spans="1:5" x14ac:dyDescent="0.25">
      <c r="A364" s="18" t="s">
        <v>879</v>
      </c>
      <c r="B364" s="16" t="s">
        <v>345</v>
      </c>
      <c r="C364" s="17">
        <v>572783.6</v>
      </c>
      <c r="D364" s="13">
        <v>153.0402</v>
      </c>
      <c r="E364" s="17">
        <v>3742.7</v>
      </c>
    </row>
    <row r="365" spans="1:5" x14ac:dyDescent="0.25">
      <c r="A365" s="18" t="s">
        <v>880</v>
      </c>
      <c r="B365" s="16" t="s">
        <v>346</v>
      </c>
      <c r="C365" s="17">
        <v>372079.19</v>
      </c>
      <c r="D365" s="13">
        <v>195.9983</v>
      </c>
      <c r="E365" s="17">
        <v>1898.38</v>
      </c>
    </row>
    <row r="366" spans="1:5" x14ac:dyDescent="0.25">
      <c r="A366" s="18" t="s">
        <v>881</v>
      </c>
      <c r="B366" s="16" t="s">
        <v>347</v>
      </c>
      <c r="C366" s="17">
        <v>1347129.33</v>
      </c>
      <c r="D366" s="13">
        <v>620.25540000000001</v>
      </c>
      <c r="E366" s="17">
        <v>2171.89</v>
      </c>
    </row>
    <row r="367" spans="1:5" x14ac:dyDescent="0.25">
      <c r="A367" s="18" t="s">
        <v>882</v>
      </c>
      <c r="B367" s="16" t="s">
        <v>348</v>
      </c>
      <c r="C367" s="17">
        <v>550157.19999999995</v>
      </c>
      <c r="D367" s="13">
        <v>205.4538</v>
      </c>
      <c r="E367" s="17">
        <v>2677.77</v>
      </c>
    </row>
    <row r="368" spans="1:5" x14ac:dyDescent="0.25">
      <c r="A368" s="18" t="s">
        <v>883</v>
      </c>
      <c r="B368" s="16" t="s">
        <v>349</v>
      </c>
      <c r="C368" s="17">
        <v>2515241.7200000002</v>
      </c>
      <c r="D368" s="13">
        <v>1011.0518</v>
      </c>
      <c r="E368" s="17">
        <v>2487.75</v>
      </c>
    </row>
    <row r="369" spans="1:5" x14ac:dyDescent="0.25">
      <c r="A369" s="18" t="s">
        <v>884</v>
      </c>
      <c r="B369" s="16" t="s">
        <v>1050</v>
      </c>
      <c r="C369" s="17">
        <v>8341372.0300000003</v>
      </c>
      <c r="D369" s="13">
        <v>3067.6620999999996</v>
      </c>
      <c r="E369" s="17">
        <v>2719.1299947931038</v>
      </c>
    </row>
    <row r="370" spans="1:5" x14ac:dyDescent="0.25">
      <c r="A370" s="18" t="s">
        <v>885</v>
      </c>
      <c r="B370" s="16" t="s">
        <v>350</v>
      </c>
      <c r="C370" s="17">
        <v>10446502.93</v>
      </c>
      <c r="D370" s="13">
        <v>2080.2507000000001</v>
      </c>
      <c r="E370" s="17">
        <v>5021.75</v>
      </c>
    </row>
    <row r="371" spans="1:5" x14ac:dyDescent="0.25">
      <c r="A371" s="18" t="s">
        <v>886</v>
      </c>
      <c r="B371" s="16" t="s">
        <v>351</v>
      </c>
      <c r="C371" s="17">
        <v>616893.82999999996</v>
      </c>
      <c r="D371" s="13">
        <v>115.16679999999999</v>
      </c>
      <c r="E371" s="17">
        <v>5356.52</v>
      </c>
    </row>
    <row r="372" spans="1:5" x14ac:dyDescent="0.25">
      <c r="A372" s="18" t="s">
        <v>887</v>
      </c>
      <c r="B372" s="16" t="s">
        <v>352</v>
      </c>
      <c r="C372" s="17">
        <v>1189435.17</v>
      </c>
      <c r="D372" s="13">
        <v>316.25709999999998</v>
      </c>
      <c r="E372" s="17">
        <v>3760.98</v>
      </c>
    </row>
    <row r="373" spans="1:5" x14ac:dyDescent="0.25">
      <c r="A373" s="18" t="s">
        <v>888</v>
      </c>
      <c r="B373" s="16" t="s">
        <v>353</v>
      </c>
      <c r="C373" s="17">
        <v>840074.39</v>
      </c>
      <c r="D373" s="13">
        <v>299.60809999999998</v>
      </c>
      <c r="E373" s="17">
        <v>2803.91</v>
      </c>
    </row>
    <row r="374" spans="1:5" x14ac:dyDescent="0.25">
      <c r="A374" s="18" t="s">
        <v>889</v>
      </c>
      <c r="B374" s="16" t="s">
        <v>354</v>
      </c>
      <c r="C374" s="17">
        <v>1684351.86</v>
      </c>
      <c r="D374" s="13">
        <v>523.07150000000001</v>
      </c>
      <c r="E374" s="17">
        <v>3220.12</v>
      </c>
    </row>
    <row r="375" spans="1:5" x14ac:dyDescent="0.25">
      <c r="A375" s="18" t="s">
        <v>890</v>
      </c>
      <c r="B375" s="16" t="s">
        <v>355</v>
      </c>
      <c r="C375" s="17">
        <v>1136239.75</v>
      </c>
      <c r="D375" s="13">
        <v>341.93549999999999</v>
      </c>
      <c r="E375" s="17">
        <v>3322.97</v>
      </c>
    </row>
    <row r="376" spans="1:5" x14ac:dyDescent="0.25">
      <c r="A376" s="18" t="s">
        <v>891</v>
      </c>
      <c r="B376" s="16" t="s">
        <v>356</v>
      </c>
      <c r="C376" s="17">
        <v>1834013</v>
      </c>
      <c r="D376" s="13">
        <v>174.55240000000001</v>
      </c>
      <c r="E376" s="17">
        <v>10506.95</v>
      </c>
    </row>
    <row r="377" spans="1:5" x14ac:dyDescent="0.25">
      <c r="A377" s="18" t="s">
        <v>892</v>
      </c>
      <c r="B377" s="16" t="s">
        <v>357</v>
      </c>
      <c r="C377" s="17">
        <v>15120585.060000001</v>
      </c>
      <c r="D377" s="13">
        <v>4540.7204000000002</v>
      </c>
      <c r="E377" s="17">
        <v>3330</v>
      </c>
    </row>
    <row r="378" spans="1:5" x14ac:dyDescent="0.25">
      <c r="A378" s="18" t="s">
        <v>893</v>
      </c>
      <c r="B378" s="16" t="s">
        <v>358</v>
      </c>
      <c r="C378" s="17">
        <v>4321827.8600000003</v>
      </c>
      <c r="D378" s="13">
        <v>1658.4963</v>
      </c>
      <c r="E378" s="17">
        <v>2605.87</v>
      </c>
    </row>
    <row r="379" spans="1:5" x14ac:dyDescent="0.25">
      <c r="A379" s="18" t="s">
        <v>894</v>
      </c>
      <c r="B379" s="16" t="s">
        <v>359</v>
      </c>
      <c r="C379" s="17">
        <v>922509.47</v>
      </c>
      <c r="D379" s="13">
        <v>393.51409999999998</v>
      </c>
      <c r="E379" s="17">
        <v>2344.29</v>
      </c>
    </row>
    <row r="380" spans="1:5" x14ac:dyDescent="0.25">
      <c r="A380" s="18" t="s">
        <v>895</v>
      </c>
      <c r="B380" s="16" t="s">
        <v>360</v>
      </c>
      <c r="C380" s="17">
        <v>13791507.84</v>
      </c>
      <c r="D380" s="13">
        <v>3725.2979999999998</v>
      </c>
      <c r="E380" s="17">
        <v>3702.12</v>
      </c>
    </row>
    <row r="381" spans="1:5" x14ac:dyDescent="0.25">
      <c r="A381" s="18" t="s">
        <v>896</v>
      </c>
      <c r="B381" s="16" t="s">
        <v>361</v>
      </c>
      <c r="C381" s="17">
        <v>574296.87</v>
      </c>
      <c r="D381" s="13">
        <v>232.8382</v>
      </c>
      <c r="E381" s="17">
        <v>2466.5100000000002</v>
      </c>
    </row>
    <row r="382" spans="1:5" x14ac:dyDescent="0.25">
      <c r="A382" s="18" t="s">
        <v>897</v>
      </c>
      <c r="B382" s="16" t="s">
        <v>362</v>
      </c>
      <c r="C382" s="17">
        <v>5076139.54</v>
      </c>
      <c r="D382" s="13">
        <v>1189.7897</v>
      </c>
      <c r="E382" s="17">
        <v>4266.42</v>
      </c>
    </row>
    <row r="383" spans="1:5" x14ac:dyDescent="0.25">
      <c r="A383" s="18" t="s">
        <v>898</v>
      </c>
      <c r="B383" s="16" t="s">
        <v>363</v>
      </c>
      <c r="C383" s="17">
        <v>2645495.67</v>
      </c>
      <c r="D383" s="13">
        <v>422.30630000000002</v>
      </c>
      <c r="E383" s="17">
        <v>6264.4</v>
      </c>
    </row>
    <row r="384" spans="1:5" x14ac:dyDescent="0.25">
      <c r="A384" s="18" t="s">
        <v>899</v>
      </c>
      <c r="B384" s="16" t="s">
        <v>364</v>
      </c>
      <c r="C384" s="17">
        <v>600410.97</v>
      </c>
      <c r="D384" s="13">
        <v>51.854900000000001</v>
      </c>
      <c r="E384" s="17">
        <v>11578.67</v>
      </c>
    </row>
    <row r="385" spans="1:5" x14ac:dyDescent="0.25">
      <c r="A385" s="18" t="s">
        <v>900</v>
      </c>
      <c r="B385" s="16" t="s">
        <v>365</v>
      </c>
      <c r="C385" s="17">
        <v>2954460.62</v>
      </c>
      <c r="D385" s="13">
        <v>655.30669999999998</v>
      </c>
      <c r="E385" s="17">
        <v>4508.5200000000004</v>
      </c>
    </row>
    <row r="386" spans="1:5" x14ac:dyDescent="0.25">
      <c r="A386" s="18" t="s">
        <v>901</v>
      </c>
      <c r="B386" s="16" t="s">
        <v>366</v>
      </c>
      <c r="C386" s="17">
        <v>3336571.63</v>
      </c>
      <c r="D386" s="13">
        <v>591.56190000000004</v>
      </c>
      <c r="E386" s="17">
        <v>5640.27</v>
      </c>
    </row>
    <row r="387" spans="1:5" x14ac:dyDescent="0.25">
      <c r="A387" s="18" t="s">
        <v>902</v>
      </c>
      <c r="B387" s="16" t="s">
        <v>367</v>
      </c>
      <c r="C387" s="17">
        <v>8875737.8100000005</v>
      </c>
      <c r="D387" s="13">
        <v>526.68089999999995</v>
      </c>
      <c r="E387" s="17">
        <v>16852.21</v>
      </c>
    </row>
    <row r="388" spans="1:5" x14ac:dyDescent="0.25">
      <c r="A388" s="18" t="s">
        <v>903</v>
      </c>
      <c r="B388" s="16" t="s">
        <v>368</v>
      </c>
      <c r="C388" s="17">
        <v>25291655.23</v>
      </c>
      <c r="D388" s="13">
        <v>3719.2175000000002</v>
      </c>
      <c r="E388" s="17">
        <v>6800.26</v>
      </c>
    </row>
    <row r="389" spans="1:5" x14ac:dyDescent="0.25">
      <c r="A389" s="18" t="s">
        <v>904</v>
      </c>
      <c r="B389" s="16" t="s">
        <v>369</v>
      </c>
      <c r="C389" s="17">
        <v>89017918.930000007</v>
      </c>
      <c r="D389" s="13">
        <v>10500.9475</v>
      </c>
      <c r="E389" s="17">
        <v>8477.1299999999992</v>
      </c>
    </row>
    <row r="390" spans="1:5" x14ac:dyDescent="0.25">
      <c r="A390" s="18" t="s">
        <v>905</v>
      </c>
      <c r="B390" s="16" t="s">
        <v>370</v>
      </c>
      <c r="C390" s="17">
        <v>6490348.6299999999</v>
      </c>
      <c r="D390" s="13">
        <v>2568.9355</v>
      </c>
      <c r="E390" s="17">
        <v>2526.4699999999998</v>
      </c>
    </row>
    <row r="391" spans="1:5" x14ac:dyDescent="0.25">
      <c r="A391" s="18" t="s">
        <v>906</v>
      </c>
      <c r="B391" s="16" t="s">
        <v>371</v>
      </c>
      <c r="C391" s="17">
        <v>780012.25</v>
      </c>
      <c r="D391" s="13">
        <v>342.0215</v>
      </c>
      <c r="E391" s="17">
        <v>2280.59</v>
      </c>
    </row>
    <row r="392" spans="1:5" x14ac:dyDescent="0.25">
      <c r="A392" s="18" t="s">
        <v>907</v>
      </c>
      <c r="B392" s="16" t="s">
        <v>372</v>
      </c>
      <c r="C392" s="17">
        <v>827791.19</v>
      </c>
      <c r="D392" s="13">
        <v>245.45859999999999</v>
      </c>
      <c r="E392" s="17">
        <v>3372.43</v>
      </c>
    </row>
    <row r="393" spans="1:5" x14ac:dyDescent="0.25">
      <c r="A393" s="18" t="s">
        <v>908</v>
      </c>
      <c r="B393" s="16" t="s">
        <v>373</v>
      </c>
      <c r="C393" s="17">
        <v>785549.68</v>
      </c>
      <c r="D393" s="13">
        <v>363.42290000000003</v>
      </c>
      <c r="E393" s="17">
        <v>2161.5300000000002</v>
      </c>
    </row>
    <row r="394" spans="1:5" x14ac:dyDescent="0.25">
      <c r="A394" s="18" t="s">
        <v>909</v>
      </c>
      <c r="B394" s="16" t="s">
        <v>374</v>
      </c>
      <c r="C394" s="17">
        <v>1229148.6000000001</v>
      </c>
      <c r="D394" s="13">
        <v>516.96370000000002</v>
      </c>
      <c r="E394" s="17">
        <v>2377.63</v>
      </c>
    </row>
    <row r="395" spans="1:5" x14ac:dyDescent="0.25">
      <c r="A395" s="18" t="s">
        <v>910</v>
      </c>
      <c r="B395" s="16" t="s">
        <v>375</v>
      </c>
      <c r="C395" s="17">
        <v>1825693.37</v>
      </c>
      <c r="D395" s="13">
        <v>744.22130000000004</v>
      </c>
      <c r="E395" s="17">
        <v>2453.16</v>
      </c>
    </row>
    <row r="396" spans="1:5" x14ac:dyDescent="0.25">
      <c r="A396" s="18" t="s">
        <v>911</v>
      </c>
      <c r="B396" s="16" t="s">
        <v>376</v>
      </c>
      <c r="C396" s="17">
        <v>196649.81</v>
      </c>
      <c r="D396" s="13">
        <v>77.092200000000005</v>
      </c>
      <c r="E396" s="17">
        <v>2550.84</v>
      </c>
    </row>
    <row r="397" spans="1:5" x14ac:dyDescent="0.25">
      <c r="A397" s="18" t="s">
        <v>912</v>
      </c>
      <c r="B397" s="16" t="s">
        <v>377</v>
      </c>
      <c r="C397" s="17">
        <v>1114282.1499999999</v>
      </c>
      <c r="D397" s="13">
        <v>522.30529999999999</v>
      </c>
      <c r="E397" s="17">
        <v>2133.39</v>
      </c>
    </row>
    <row r="398" spans="1:5" x14ac:dyDescent="0.25">
      <c r="A398" s="18" t="s">
        <v>913</v>
      </c>
      <c r="B398" s="16" t="s">
        <v>378</v>
      </c>
      <c r="C398" s="17">
        <v>1103566.3400000001</v>
      </c>
      <c r="D398" s="13">
        <v>617.30070000000001</v>
      </c>
      <c r="E398" s="17">
        <v>1787.73</v>
      </c>
    </row>
    <row r="399" spans="1:5" x14ac:dyDescent="0.25">
      <c r="A399" s="18" t="s">
        <v>914</v>
      </c>
      <c r="B399" s="16" t="s">
        <v>379</v>
      </c>
      <c r="C399" s="17">
        <v>9212684.7200000007</v>
      </c>
      <c r="D399" s="13">
        <v>5477.6697999999997</v>
      </c>
      <c r="E399" s="17">
        <v>1681.86</v>
      </c>
    </row>
    <row r="400" spans="1:5" x14ac:dyDescent="0.25">
      <c r="A400" s="18" t="s">
        <v>915</v>
      </c>
      <c r="B400" s="16" t="s">
        <v>380</v>
      </c>
      <c r="C400" s="17">
        <v>2041686.28</v>
      </c>
      <c r="D400" s="13">
        <v>894.96979999999996</v>
      </c>
      <c r="E400" s="17">
        <v>2281.29</v>
      </c>
    </row>
    <row r="401" spans="1:5" x14ac:dyDescent="0.25">
      <c r="A401" s="18" t="s">
        <v>916</v>
      </c>
      <c r="B401" s="16" t="s">
        <v>381</v>
      </c>
      <c r="C401" s="17">
        <v>1118203.6000000001</v>
      </c>
      <c r="D401" s="13">
        <v>526.38750000000005</v>
      </c>
      <c r="E401" s="17">
        <v>2124.3000000000002</v>
      </c>
    </row>
    <row r="402" spans="1:5" x14ac:dyDescent="0.25">
      <c r="A402" s="18" t="s">
        <v>917</v>
      </c>
      <c r="B402" s="16" t="s">
        <v>382</v>
      </c>
      <c r="C402" s="17">
        <v>3023738.98</v>
      </c>
      <c r="D402" s="13">
        <v>637.39369999999997</v>
      </c>
      <c r="E402" s="17">
        <v>4743.91</v>
      </c>
    </row>
    <row r="403" spans="1:5" x14ac:dyDescent="0.25">
      <c r="A403" s="18" t="s">
        <v>918</v>
      </c>
      <c r="B403" s="16" t="s">
        <v>383</v>
      </c>
      <c r="C403" s="17">
        <v>3013996.61</v>
      </c>
      <c r="D403" s="13">
        <v>701.6585</v>
      </c>
      <c r="E403" s="17">
        <v>4295.53</v>
      </c>
    </row>
    <row r="404" spans="1:5" x14ac:dyDescent="0.25">
      <c r="A404" s="18" t="s">
        <v>919</v>
      </c>
      <c r="B404" s="16" t="s">
        <v>384</v>
      </c>
      <c r="C404" s="17">
        <v>1421040.31</v>
      </c>
      <c r="D404" s="13">
        <v>383.63709999999998</v>
      </c>
      <c r="E404" s="17">
        <v>3704.13</v>
      </c>
    </row>
    <row r="405" spans="1:5" x14ac:dyDescent="0.25">
      <c r="A405" s="18" t="s">
        <v>920</v>
      </c>
      <c r="B405" s="16" t="s">
        <v>385</v>
      </c>
      <c r="C405" s="17">
        <v>752795.99</v>
      </c>
      <c r="D405" s="13">
        <v>147.8492</v>
      </c>
      <c r="E405" s="17">
        <v>5091.6499999999996</v>
      </c>
    </row>
    <row r="406" spans="1:5" x14ac:dyDescent="0.25">
      <c r="A406" s="18" t="s">
        <v>921</v>
      </c>
      <c r="B406" s="16" t="s">
        <v>386</v>
      </c>
      <c r="C406" s="17">
        <v>693850.52</v>
      </c>
      <c r="D406" s="13">
        <v>191.92349999999999</v>
      </c>
      <c r="E406" s="17">
        <v>3615.25</v>
      </c>
    </row>
    <row r="407" spans="1:5" x14ac:dyDescent="0.25">
      <c r="A407" s="18" t="s">
        <v>922</v>
      </c>
      <c r="B407" s="16" t="s">
        <v>387</v>
      </c>
      <c r="C407" s="17">
        <v>6242532.0300000003</v>
      </c>
      <c r="D407" s="13">
        <v>587.9828</v>
      </c>
      <c r="E407" s="17">
        <v>10616.86</v>
      </c>
    </row>
    <row r="408" spans="1:5" x14ac:dyDescent="0.25">
      <c r="A408" s="18" t="s">
        <v>923</v>
      </c>
      <c r="B408" s="16" t="s">
        <v>388</v>
      </c>
      <c r="C408" s="17">
        <v>10134605.630000001</v>
      </c>
      <c r="D408" s="13">
        <v>2108.6387</v>
      </c>
      <c r="E408" s="17">
        <v>4806.2299999999996</v>
      </c>
    </row>
    <row r="409" spans="1:5" x14ac:dyDescent="0.25">
      <c r="A409" s="18" t="s">
        <v>924</v>
      </c>
      <c r="B409" s="16" t="s">
        <v>389</v>
      </c>
      <c r="C409" s="17">
        <v>3524750.96</v>
      </c>
      <c r="D409" s="13">
        <v>1085.7809999999999</v>
      </c>
      <c r="E409" s="17">
        <v>3246.28</v>
      </c>
    </row>
    <row r="410" spans="1:5" x14ac:dyDescent="0.25">
      <c r="A410" s="18" t="s">
        <v>925</v>
      </c>
      <c r="B410" s="16" t="s">
        <v>390</v>
      </c>
      <c r="C410" s="17">
        <v>1306958.8600000001</v>
      </c>
      <c r="D410" s="13">
        <v>290.23099999999999</v>
      </c>
      <c r="E410" s="17">
        <v>4503.17</v>
      </c>
    </row>
    <row r="411" spans="1:5" x14ac:dyDescent="0.25">
      <c r="A411" s="18" t="s">
        <v>926</v>
      </c>
      <c r="B411" s="16" t="s">
        <v>391</v>
      </c>
      <c r="C411" s="17">
        <v>888865.61</v>
      </c>
      <c r="D411" s="13">
        <v>186.5146</v>
      </c>
      <c r="E411" s="17">
        <v>4765.66</v>
      </c>
    </row>
    <row r="412" spans="1:5" x14ac:dyDescent="0.25">
      <c r="A412" s="18" t="s">
        <v>927</v>
      </c>
      <c r="B412" s="16" t="s">
        <v>392</v>
      </c>
      <c r="C412" s="17">
        <v>5876871.6500000004</v>
      </c>
      <c r="D412" s="13">
        <v>1464.877</v>
      </c>
      <c r="E412" s="17">
        <v>4011.85</v>
      </c>
    </row>
    <row r="413" spans="1:5" x14ac:dyDescent="0.25">
      <c r="A413" s="18" t="s">
        <v>928</v>
      </c>
      <c r="B413" s="16" t="s">
        <v>393</v>
      </c>
      <c r="C413" s="17">
        <v>268951.05</v>
      </c>
      <c r="D413" s="13">
        <v>77.167500000000004</v>
      </c>
      <c r="E413" s="17">
        <v>3485.29</v>
      </c>
    </row>
    <row r="414" spans="1:5" x14ac:dyDescent="0.25">
      <c r="A414" s="18" t="s">
        <v>929</v>
      </c>
      <c r="B414" s="16" t="s">
        <v>394</v>
      </c>
      <c r="C414" s="17">
        <v>1503865.83</v>
      </c>
      <c r="D414" s="13">
        <v>445.02190000000002</v>
      </c>
      <c r="E414" s="17">
        <v>3379.31</v>
      </c>
    </row>
    <row r="415" spans="1:5" x14ac:dyDescent="0.25">
      <c r="A415" s="18" t="s">
        <v>930</v>
      </c>
      <c r="B415" s="16" t="s">
        <v>395</v>
      </c>
      <c r="C415" s="17">
        <v>1646877.4</v>
      </c>
      <c r="D415" s="13">
        <v>227.3845</v>
      </c>
      <c r="E415" s="17">
        <v>7242.7</v>
      </c>
    </row>
    <row r="416" spans="1:5" x14ac:dyDescent="0.25">
      <c r="A416" s="18" t="s">
        <v>931</v>
      </c>
      <c r="B416" s="16" t="s">
        <v>396</v>
      </c>
      <c r="C416" s="17">
        <v>1888370.48</v>
      </c>
      <c r="D416" s="13">
        <v>216.99019999999999</v>
      </c>
      <c r="E416" s="17">
        <v>8702.56</v>
      </c>
    </row>
    <row r="417" spans="1:7" x14ac:dyDescent="0.25">
      <c r="A417" s="18" t="s">
        <v>932</v>
      </c>
      <c r="B417" s="16" t="s">
        <v>397</v>
      </c>
      <c r="C417" s="17">
        <v>372409.88</v>
      </c>
      <c r="D417" s="13">
        <v>372.39949999999999</v>
      </c>
      <c r="E417" s="17">
        <v>1000.03</v>
      </c>
    </row>
    <row r="418" spans="1:7" x14ac:dyDescent="0.25">
      <c r="A418" s="18" t="s">
        <v>933</v>
      </c>
      <c r="B418" s="16" t="s">
        <v>398</v>
      </c>
      <c r="C418" s="17">
        <v>2093160.56</v>
      </c>
      <c r="D418" s="13">
        <v>1336.9452000000001</v>
      </c>
      <c r="E418" s="17">
        <v>1565.63</v>
      </c>
      <c r="G418" s="13"/>
    </row>
    <row r="419" spans="1:7" x14ac:dyDescent="0.25">
      <c r="A419" s="18" t="s">
        <v>934</v>
      </c>
      <c r="B419" s="16" t="s">
        <v>399</v>
      </c>
      <c r="C419" s="17">
        <v>172819.38</v>
      </c>
      <c r="D419" s="13">
        <v>151.7756</v>
      </c>
      <c r="E419" s="17">
        <v>1138.6500000000001</v>
      </c>
      <c r="G419" s="13"/>
    </row>
    <row r="420" spans="1:7" x14ac:dyDescent="0.25">
      <c r="A420" s="18" t="s">
        <v>935</v>
      </c>
      <c r="B420" s="16" t="s">
        <v>400</v>
      </c>
      <c r="C420" s="17">
        <v>207915.59</v>
      </c>
      <c r="D420" s="13">
        <v>131.7594</v>
      </c>
      <c r="E420" s="17">
        <v>1577.99</v>
      </c>
      <c r="G420" s="13"/>
    </row>
    <row r="421" spans="1:7" x14ac:dyDescent="0.25">
      <c r="A421" s="18" t="s">
        <v>936</v>
      </c>
      <c r="B421" s="16" t="s">
        <v>401</v>
      </c>
      <c r="C421" s="17">
        <v>109277683.48</v>
      </c>
      <c r="D421" s="13">
        <v>17094.269700000001</v>
      </c>
      <c r="E421" s="17">
        <v>6392.65</v>
      </c>
      <c r="G421" s="13"/>
    </row>
    <row r="422" spans="1:7" x14ac:dyDescent="0.25">
      <c r="A422" s="18" t="s">
        <v>937</v>
      </c>
      <c r="B422" s="16" t="s">
        <v>402</v>
      </c>
      <c r="C422" s="17">
        <v>120912921.23</v>
      </c>
      <c r="D422" s="13">
        <v>15970.264800000001</v>
      </c>
      <c r="E422" s="17">
        <v>7571.13</v>
      </c>
      <c r="G422" s="13"/>
    </row>
    <row r="423" spans="1:7" x14ac:dyDescent="0.25">
      <c r="A423" s="18" t="s">
        <v>938</v>
      </c>
      <c r="B423" s="16" t="s">
        <v>403</v>
      </c>
      <c r="C423" s="17">
        <v>90027910.390000001</v>
      </c>
      <c r="D423" s="13">
        <v>14410.304899999999</v>
      </c>
      <c r="E423" s="17">
        <v>6247.47</v>
      </c>
      <c r="G423" s="13"/>
    </row>
    <row r="424" spans="1:7" x14ac:dyDescent="0.25">
      <c r="A424" s="18" t="s">
        <v>939</v>
      </c>
      <c r="B424" s="16" t="s">
        <v>404</v>
      </c>
      <c r="C424" s="17">
        <v>52367460.82</v>
      </c>
      <c r="D424" s="13">
        <v>4644.5716000000002</v>
      </c>
      <c r="E424" s="17">
        <v>11274.98</v>
      </c>
      <c r="G424" s="13"/>
    </row>
    <row r="425" spans="1:7" x14ac:dyDescent="0.25">
      <c r="A425" s="18" t="s">
        <v>940</v>
      </c>
      <c r="B425" s="16" t="s">
        <v>405</v>
      </c>
      <c r="C425" s="17">
        <v>14324205.810000001</v>
      </c>
      <c r="D425" s="13">
        <v>1698.0315000000001</v>
      </c>
      <c r="E425" s="17">
        <v>8435.77</v>
      </c>
      <c r="G425" s="13"/>
    </row>
    <row r="426" spans="1:7" x14ac:dyDescent="0.25">
      <c r="A426" s="18" t="s">
        <v>941</v>
      </c>
      <c r="B426" s="16" t="s">
        <v>406</v>
      </c>
      <c r="C426" s="17">
        <v>1086214.44</v>
      </c>
      <c r="D426" s="13">
        <v>296.79610000000002</v>
      </c>
      <c r="E426" s="17">
        <v>3659.8</v>
      </c>
      <c r="G426" s="13"/>
    </row>
    <row r="427" spans="1:7" x14ac:dyDescent="0.25">
      <c r="A427" s="18" t="s">
        <v>942</v>
      </c>
      <c r="B427" s="16" t="s">
        <v>407</v>
      </c>
      <c r="C427" s="17">
        <v>293172.98</v>
      </c>
      <c r="D427" s="13">
        <v>75.363500000000002</v>
      </c>
      <c r="E427" s="17">
        <v>3890.12</v>
      </c>
      <c r="G427" s="13"/>
    </row>
    <row r="428" spans="1:7" x14ac:dyDescent="0.25">
      <c r="A428" s="18" t="s">
        <v>943</v>
      </c>
      <c r="B428" s="16" t="s">
        <v>408</v>
      </c>
      <c r="C428" s="17">
        <v>1361045.98</v>
      </c>
      <c r="D428" s="13">
        <v>367.36520000000002</v>
      </c>
      <c r="E428" s="17">
        <v>3704.89</v>
      </c>
      <c r="G428" s="13"/>
    </row>
    <row r="429" spans="1:7" x14ac:dyDescent="0.25">
      <c r="A429" s="18" t="s">
        <v>944</v>
      </c>
      <c r="B429" s="16" t="s">
        <v>409</v>
      </c>
      <c r="C429" s="17">
        <v>1304658.02</v>
      </c>
      <c r="D429" s="13">
        <v>443.84719999999999</v>
      </c>
      <c r="E429" s="17">
        <v>2939.43</v>
      </c>
      <c r="G429" s="13"/>
    </row>
    <row r="430" spans="1:7" x14ac:dyDescent="0.25">
      <c r="A430" s="18" t="s">
        <v>945</v>
      </c>
      <c r="B430" s="16" t="s">
        <v>410</v>
      </c>
      <c r="C430" s="17">
        <v>1519192.73</v>
      </c>
      <c r="D430" s="13">
        <v>497.18360000000001</v>
      </c>
      <c r="E430" s="17">
        <v>3055.6</v>
      </c>
      <c r="G430" s="13"/>
    </row>
    <row r="431" spans="1:7" x14ac:dyDescent="0.25">
      <c r="A431" s="18" t="s">
        <v>946</v>
      </c>
      <c r="B431" s="16" t="s">
        <v>411</v>
      </c>
      <c r="C431" s="17">
        <v>14683023.43</v>
      </c>
      <c r="D431" s="13">
        <v>3633.6214</v>
      </c>
      <c r="E431" s="17">
        <v>4040.88</v>
      </c>
      <c r="G431" s="13"/>
    </row>
    <row r="432" spans="1:7" x14ac:dyDescent="0.25">
      <c r="A432" s="18" t="s">
        <v>947</v>
      </c>
      <c r="B432" s="16" t="s">
        <v>412</v>
      </c>
      <c r="C432" s="17">
        <v>8386568.5099999998</v>
      </c>
      <c r="D432" s="13">
        <v>2832.6554000000001</v>
      </c>
      <c r="E432" s="17">
        <v>2960.67</v>
      </c>
      <c r="G432" s="13"/>
    </row>
    <row r="433" spans="1:7" x14ac:dyDescent="0.25">
      <c r="A433" s="18" t="s">
        <v>948</v>
      </c>
      <c r="B433" s="16" t="s">
        <v>413</v>
      </c>
      <c r="C433" s="17">
        <v>4930598.12</v>
      </c>
      <c r="D433" s="13">
        <v>2001.0853999999999</v>
      </c>
      <c r="E433" s="17">
        <v>2463.96</v>
      </c>
      <c r="G433" s="13"/>
    </row>
    <row r="434" spans="1:7" x14ac:dyDescent="0.25">
      <c r="A434" s="18" t="s">
        <v>949</v>
      </c>
      <c r="B434" s="16" t="s">
        <v>414</v>
      </c>
      <c r="C434" s="17">
        <v>2323581.29</v>
      </c>
      <c r="D434" s="13">
        <v>946.46029999999996</v>
      </c>
      <c r="E434" s="17">
        <v>2455.02</v>
      </c>
      <c r="G434" s="13"/>
    </row>
    <row r="435" spans="1:7" x14ac:dyDescent="0.25">
      <c r="A435" s="18" t="s">
        <v>950</v>
      </c>
      <c r="B435" s="16" t="s">
        <v>415</v>
      </c>
      <c r="C435" s="17">
        <v>15286457.52</v>
      </c>
      <c r="D435" s="13">
        <v>1749.404</v>
      </c>
      <c r="E435" s="17">
        <v>8738.09</v>
      </c>
      <c r="G435" s="13"/>
    </row>
    <row r="436" spans="1:7" x14ac:dyDescent="0.25">
      <c r="A436" s="18" t="s">
        <v>951</v>
      </c>
      <c r="B436" s="16" t="s">
        <v>416</v>
      </c>
      <c r="C436" s="17">
        <v>105959352.37</v>
      </c>
      <c r="D436" s="13">
        <v>16521.569100000001</v>
      </c>
      <c r="E436" s="17">
        <v>6413.4</v>
      </c>
      <c r="G436" s="13"/>
    </row>
    <row r="437" spans="1:7" x14ac:dyDescent="0.25">
      <c r="A437" s="18" t="s">
        <v>952</v>
      </c>
      <c r="B437" s="16" t="s">
        <v>417</v>
      </c>
      <c r="C437" s="17">
        <v>53444013.57</v>
      </c>
      <c r="D437" s="13">
        <v>9373.5319</v>
      </c>
      <c r="E437" s="17">
        <v>5701.59</v>
      </c>
      <c r="G437" s="13"/>
    </row>
    <row r="438" spans="1:7" x14ac:dyDescent="0.25">
      <c r="A438" s="18" t="s">
        <v>953</v>
      </c>
      <c r="B438" s="16" t="s">
        <v>418</v>
      </c>
      <c r="C438" s="17">
        <v>67925849.549999997</v>
      </c>
      <c r="D438" s="13">
        <v>5153.84</v>
      </c>
      <c r="E438" s="17">
        <v>13179.66</v>
      </c>
      <c r="G438" s="13"/>
    </row>
    <row r="439" spans="1:7" x14ac:dyDescent="0.25">
      <c r="A439" s="18" t="s">
        <v>954</v>
      </c>
      <c r="B439" s="16" t="s">
        <v>419</v>
      </c>
      <c r="C439" s="17">
        <v>165163543.08000001</v>
      </c>
      <c r="D439" s="13">
        <v>19951.276600000001</v>
      </c>
      <c r="E439" s="17">
        <v>8278.34</v>
      </c>
      <c r="G439" s="13"/>
    </row>
    <row r="440" spans="1:7" x14ac:dyDescent="0.25">
      <c r="A440" s="18" t="s">
        <v>955</v>
      </c>
      <c r="B440" s="16" t="s">
        <v>420</v>
      </c>
      <c r="C440" s="17">
        <v>59731422.259999998</v>
      </c>
      <c r="D440" s="13">
        <v>5225.9353000000001</v>
      </c>
      <c r="E440" s="17">
        <v>11429.81</v>
      </c>
      <c r="G440" s="13"/>
    </row>
    <row r="441" spans="1:7" x14ac:dyDescent="0.25">
      <c r="A441" s="18" t="s">
        <v>956</v>
      </c>
      <c r="B441" s="16" t="s">
        <v>421</v>
      </c>
      <c r="C441" s="17">
        <v>57119730.670000002</v>
      </c>
      <c r="D441" s="13">
        <v>5931.6767</v>
      </c>
      <c r="E441" s="17">
        <v>9629.61</v>
      </c>
      <c r="G441" s="13"/>
    </row>
    <row r="442" spans="1:7" x14ac:dyDescent="0.25">
      <c r="A442" s="18" t="s">
        <v>957</v>
      </c>
      <c r="B442" s="16" t="s">
        <v>422</v>
      </c>
      <c r="C442" s="17">
        <v>65983832.640000001</v>
      </c>
      <c r="D442" s="13">
        <v>9545.7314999999999</v>
      </c>
      <c r="E442" s="17">
        <v>6912.39</v>
      </c>
    </row>
    <row r="443" spans="1:7" x14ac:dyDescent="0.25">
      <c r="A443" s="18" t="s">
        <v>958</v>
      </c>
      <c r="B443" s="16" t="s">
        <v>423</v>
      </c>
      <c r="C443" s="17">
        <v>198656393.50999999</v>
      </c>
      <c r="D443" s="13">
        <v>16363.7747</v>
      </c>
      <c r="E443" s="17">
        <v>12140.01</v>
      </c>
    </row>
    <row r="444" spans="1:7" x14ac:dyDescent="0.25">
      <c r="A444" s="18" t="s">
        <v>959</v>
      </c>
      <c r="B444" s="16" t="s">
        <v>424</v>
      </c>
      <c r="C444" s="17">
        <v>20158655.82</v>
      </c>
      <c r="D444" s="13">
        <v>2297.5758000000001</v>
      </c>
      <c r="E444" s="17">
        <v>8773.8799999999992</v>
      </c>
    </row>
    <row r="445" spans="1:7" x14ac:dyDescent="0.25">
      <c r="A445" s="18" t="s">
        <v>960</v>
      </c>
      <c r="B445" s="16" t="s">
        <v>425</v>
      </c>
      <c r="C445" s="17">
        <v>7182276.7199999997</v>
      </c>
      <c r="D445" s="13">
        <v>1499.4278999999999</v>
      </c>
      <c r="E445" s="17">
        <v>4790.01</v>
      </c>
    </row>
    <row r="446" spans="1:7" x14ac:dyDescent="0.25">
      <c r="A446" s="18" t="s">
        <v>961</v>
      </c>
      <c r="B446" s="16" t="s">
        <v>426</v>
      </c>
      <c r="C446" s="17">
        <v>14820859.529999999</v>
      </c>
      <c r="D446" s="13">
        <v>731.55280000000005</v>
      </c>
      <c r="E446" s="17">
        <v>20259.45</v>
      </c>
    </row>
    <row r="447" spans="1:7" x14ac:dyDescent="0.25">
      <c r="A447" s="18" t="s">
        <v>962</v>
      </c>
      <c r="B447" s="16" t="s">
        <v>427</v>
      </c>
      <c r="C447" s="17">
        <v>42051837.009999998</v>
      </c>
      <c r="D447" s="13">
        <v>2384.8832000000002</v>
      </c>
      <c r="E447" s="17">
        <v>17632.66</v>
      </c>
    </row>
    <row r="448" spans="1:7" x14ac:dyDescent="0.25">
      <c r="A448" s="18" t="s">
        <v>963</v>
      </c>
      <c r="B448" s="16" t="s">
        <v>428</v>
      </c>
      <c r="C448" s="17">
        <v>9457914.1099999994</v>
      </c>
      <c r="D448" s="13">
        <v>1330.1452999999999</v>
      </c>
      <c r="E448" s="17">
        <v>7110.44</v>
      </c>
    </row>
    <row r="449" spans="1:5" x14ac:dyDescent="0.25">
      <c r="A449" s="18" t="s">
        <v>964</v>
      </c>
      <c r="B449" s="16" t="s">
        <v>429</v>
      </c>
      <c r="C449" s="17">
        <v>6326077.5999999996</v>
      </c>
      <c r="D449" s="13">
        <v>2305.4405999999999</v>
      </c>
      <c r="E449" s="17">
        <v>2743.98</v>
      </c>
    </row>
    <row r="450" spans="1:5" x14ac:dyDescent="0.25">
      <c r="A450" s="18" t="s">
        <v>965</v>
      </c>
      <c r="B450" s="16" t="s">
        <v>430</v>
      </c>
      <c r="C450" s="17">
        <v>54624320.969999999</v>
      </c>
      <c r="D450" s="13">
        <v>3851.0513999999998</v>
      </c>
      <c r="E450" s="17">
        <v>14184.26</v>
      </c>
    </row>
    <row r="451" spans="1:5" x14ac:dyDescent="0.25">
      <c r="A451" s="18" t="s">
        <v>966</v>
      </c>
      <c r="B451" s="16" t="s">
        <v>431</v>
      </c>
      <c r="C451" s="17">
        <v>16701193.439999999</v>
      </c>
      <c r="D451" s="13">
        <v>1135.5275999999999</v>
      </c>
      <c r="E451" s="17">
        <v>14707.87</v>
      </c>
    </row>
    <row r="452" spans="1:5" x14ac:dyDescent="0.25">
      <c r="A452" s="18" t="s">
        <v>967</v>
      </c>
      <c r="B452" s="16" t="s">
        <v>521</v>
      </c>
      <c r="C452" s="17">
        <v>16661730.810000001</v>
      </c>
      <c r="D452" s="13">
        <v>3204.2894999999999</v>
      </c>
      <c r="E452" s="17">
        <v>5199.82</v>
      </c>
    </row>
    <row r="453" spans="1:5" x14ac:dyDescent="0.25">
      <c r="A453" s="18" t="s">
        <v>968</v>
      </c>
      <c r="B453" s="16" t="s">
        <v>432</v>
      </c>
      <c r="C453" s="17">
        <v>29540936.609999999</v>
      </c>
      <c r="D453" s="13">
        <v>5769.1569</v>
      </c>
      <c r="E453" s="17">
        <v>5120.49</v>
      </c>
    </row>
    <row r="454" spans="1:5" x14ac:dyDescent="0.25">
      <c r="A454" s="18" t="s">
        <v>969</v>
      </c>
      <c r="B454" s="16" t="s">
        <v>433</v>
      </c>
      <c r="C454" s="17">
        <v>10980529.029999999</v>
      </c>
      <c r="D454" s="13">
        <v>5452.6697999999997</v>
      </c>
      <c r="E454" s="17">
        <v>2013.79</v>
      </c>
    </row>
    <row r="455" spans="1:5" x14ac:dyDescent="0.25">
      <c r="A455" s="18" t="s">
        <v>970</v>
      </c>
      <c r="B455" s="16" t="s">
        <v>434</v>
      </c>
      <c r="C455" s="17">
        <v>32118605.550000001</v>
      </c>
      <c r="D455" s="13">
        <v>2545.5794999999998</v>
      </c>
      <c r="E455" s="17">
        <v>12617.4</v>
      </c>
    </row>
    <row r="456" spans="1:5" x14ac:dyDescent="0.25">
      <c r="A456" s="18" t="s">
        <v>971</v>
      </c>
      <c r="B456" s="16" t="s">
        <v>435</v>
      </c>
      <c r="C456" s="17">
        <v>9562066.3300000001</v>
      </c>
      <c r="D456" s="13">
        <v>883.79259999999999</v>
      </c>
      <c r="E456" s="17">
        <v>10819.36</v>
      </c>
    </row>
    <row r="457" spans="1:5" x14ac:dyDescent="0.25">
      <c r="A457" s="18" t="s">
        <v>972</v>
      </c>
      <c r="B457" s="16" t="s">
        <v>436</v>
      </c>
      <c r="C457" s="17">
        <v>43164487.340000004</v>
      </c>
      <c r="D457" s="13">
        <v>4179.4893000000002</v>
      </c>
      <c r="E457" s="17">
        <v>10327.69</v>
      </c>
    </row>
    <row r="458" spans="1:5" x14ac:dyDescent="0.25">
      <c r="A458" s="18" t="s">
        <v>973</v>
      </c>
      <c r="B458" s="16" t="s">
        <v>1061</v>
      </c>
      <c r="C458" s="17">
        <f>SUM(C436:C457)</f>
        <v>1087335628.5200002</v>
      </c>
      <c r="D458" s="13">
        <f>SUM(D436:D457)</f>
        <v>125637.91800000001</v>
      </c>
      <c r="E458" s="17">
        <f>C458/D458</f>
        <v>8654.5180454200163</v>
      </c>
    </row>
    <row r="459" spans="1:5" x14ac:dyDescent="0.25">
      <c r="A459" s="18" t="s">
        <v>974</v>
      </c>
      <c r="B459" s="16" t="s">
        <v>22</v>
      </c>
      <c r="C459" s="17">
        <v>489509.35</v>
      </c>
      <c r="D459" s="13">
        <v>56.558500000000002</v>
      </c>
      <c r="E459" s="17">
        <v>8654.92</v>
      </c>
    </row>
    <row r="460" spans="1:5" x14ac:dyDescent="0.25">
      <c r="A460" s="18" t="s">
        <v>975</v>
      </c>
      <c r="B460" s="16" t="s">
        <v>437</v>
      </c>
      <c r="C460" s="17">
        <v>405602.8</v>
      </c>
      <c r="D460" s="13">
        <v>63.074399999999997</v>
      </c>
      <c r="E460" s="17">
        <v>6430.55</v>
      </c>
    </row>
    <row r="461" spans="1:5" x14ac:dyDescent="0.25">
      <c r="A461" s="18" t="s">
        <v>976</v>
      </c>
      <c r="B461" s="16" t="s">
        <v>438</v>
      </c>
      <c r="C461" s="17">
        <v>740092.44</v>
      </c>
      <c r="D461" s="13">
        <v>64.210700000000003</v>
      </c>
      <c r="E461" s="17">
        <v>11526</v>
      </c>
    </row>
    <row r="462" spans="1:5" x14ac:dyDescent="0.25">
      <c r="A462" s="18" t="s">
        <v>977</v>
      </c>
      <c r="B462" s="16" t="s">
        <v>439</v>
      </c>
      <c r="C462" s="17">
        <v>455824.92</v>
      </c>
      <c r="D462" s="13">
        <v>73.331900000000005</v>
      </c>
      <c r="E462" s="17">
        <v>6215.92</v>
      </c>
    </row>
    <row r="463" spans="1:5" x14ac:dyDescent="0.25">
      <c r="A463" s="18" t="s">
        <v>978</v>
      </c>
      <c r="B463" s="16" t="s">
        <v>440</v>
      </c>
      <c r="C463" s="17">
        <v>183934.41</v>
      </c>
      <c r="D463" s="13">
        <v>37.159199999999998</v>
      </c>
      <c r="E463" s="17">
        <v>4949.8999999999996</v>
      </c>
    </row>
    <row r="464" spans="1:5" x14ac:dyDescent="0.25">
      <c r="A464" s="18" t="s">
        <v>979</v>
      </c>
      <c r="B464" s="16" t="s">
        <v>441</v>
      </c>
      <c r="C464" s="17">
        <v>7071615.2999999998</v>
      </c>
      <c r="D464" s="13">
        <v>2249.3287999999998</v>
      </c>
      <c r="E464" s="17">
        <v>3143.88</v>
      </c>
    </row>
    <row r="465" spans="1:5" x14ac:dyDescent="0.25">
      <c r="A465" s="18" t="s">
        <v>980</v>
      </c>
      <c r="B465" s="16" t="s">
        <v>442</v>
      </c>
      <c r="C465" s="17">
        <v>1285636.8400000001</v>
      </c>
      <c r="D465" s="13">
        <v>309.91680000000002</v>
      </c>
      <c r="E465" s="17">
        <v>4148.33</v>
      </c>
    </row>
    <row r="466" spans="1:5" x14ac:dyDescent="0.25">
      <c r="A466" s="18" t="s">
        <v>981</v>
      </c>
      <c r="B466" s="16" t="s">
        <v>443</v>
      </c>
      <c r="C466" s="17">
        <v>1744772.6</v>
      </c>
      <c r="D466" s="13">
        <v>374.24529999999999</v>
      </c>
      <c r="E466" s="17">
        <v>4662.1099999999997</v>
      </c>
    </row>
    <row r="467" spans="1:5" x14ac:dyDescent="0.25">
      <c r="A467" s="18" t="s">
        <v>982</v>
      </c>
      <c r="B467" s="16" t="s">
        <v>444</v>
      </c>
      <c r="C467" s="17">
        <v>1976583.27</v>
      </c>
      <c r="D467" s="13">
        <v>557.92589999999996</v>
      </c>
      <c r="E467" s="17">
        <v>3542.73</v>
      </c>
    </row>
    <row r="468" spans="1:5" x14ac:dyDescent="0.25">
      <c r="A468" s="18" t="s">
        <v>983</v>
      </c>
      <c r="B468" s="16" t="s">
        <v>445</v>
      </c>
      <c r="C468" s="17">
        <v>2419580.4500000002</v>
      </c>
      <c r="D468" s="13">
        <v>562.77239999999995</v>
      </c>
      <c r="E468" s="17">
        <v>4299.3900000000003</v>
      </c>
    </row>
    <row r="469" spans="1:5" x14ac:dyDescent="0.25">
      <c r="A469" s="18" t="s">
        <v>984</v>
      </c>
      <c r="B469" s="16" t="s">
        <v>446</v>
      </c>
      <c r="C469" s="17">
        <v>2481555.16</v>
      </c>
      <c r="D469" s="13">
        <v>764.05079999999998</v>
      </c>
      <c r="E469" s="17">
        <v>3247.89</v>
      </c>
    </row>
    <row r="470" spans="1:5" x14ac:dyDescent="0.25">
      <c r="A470" s="18" t="s">
        <v>985</v>
      </c>
      <c r="B470" s="16" t="s">
        <v>447</v>
      </c>
      <c r="C470" s="17">
        <v>1257816.58</v>
      </c>
      <c r="D470" s="13">
        <v>626.2088</v>
      </c>
      <c r="E470" s="17">
        <v>2008.62</v>
      </c>
    </row>
    <row r="471" spans="1:5" x14ac:dyDescent="0.25">
      <c r="A471" s="18" t="s">
        <v>986</v>
      </c>
      <c r="B471" s="16" t="s">
        <v>448</v>
      </c>
      <c r="C471" s="17">
        <v>2232708.23</v>
      </c>
      <c r="D471" s="13">
        <v>906.48090000000002</v>
      </c>
      <c r="E471" s="17">
        <v>2463.0500000000002</v>
      </c>
    </row>
    <row r="472" spans="1:5" x14ac:dyDescent="0.25">
      <c r="A472" s="18" t="s">
        <v>987</v>
      </c>
      <c r="B472" s="16" t="s">
        <v>449</v>
      </c>
      <c r="C472" s="17">
        <v>851893.05</v>
      </c>
      <c r="D472" s="13">
        <v>300.21269999999998</v>
      </c>
      <c r="E472" s="17">
        <v>2837.63</v>
      </c>
    </row>
    <row r="473" spans="1:5" x14ac:dyDescent="0.25">
      <c r="A473" s="18" t="s">
        <v>988</v>
      </c>
      <c r="B473" s="16" t="s">
        <v>450</v>
      </c>
      <c r="C473" s="17">
        <v>10407146.390000001</v>
      </c>
      <c r="D473" s="13">
        <v>3138.8382999999999</v>
      </c>
      <c r="E473" s="17">
        <v>3315.6</v>
      </c>
    </row>
    <row r="474" spans="1:5" x14ac:dyDescent="0.25">
      <c r="A474" s="18" t="s">
        <v>989</v>
      </c>
      <c r="B474" s="16" t="s">
        <v>451</v>
      </c>
      <c r="C474" s="17">
        <v>794316.47</v>
      </c>
      <c r="D474" s="13">
        <v>129.92699999999999</v>
      </c>
      <c r="E474" s="17">
        <v>6113.56</v>
      </c>
    </row>
    <row r="475" spans="1:5" x14ac:dyDescent="0.25">
      <c r="A475" s="18" t="s">
        <v>990</v>
      </c>
      <c r="B475" s="16" t="s">
        <v>452</v>
      </c>
      <c r="C475" s="17">
        <v>934486.15</v>
      </c>
      <c r="D475" s="13">
        <v>329.322</v>
      </c>
      <c r="E475" s="17">
        <v>2837.61</v>
      </c>
    </row>
    <row r="476" spans="1:5" x14ac:dyDescent="0.25">
      <c r="A476" s="18" t="s">
        <v>991</v>
      </c>
      <c r="B476" s="16" t="s">
        <v>453</v>
      </c>
      <c r="C476" s="17">
        <v>502820.61</v>
      </c>
      <c r="D476" s="13">
        <v>417.21929999999998</v>
      </c>
      <c r="E476" s="17">
        <v>1205.17</v>
      </c>
    </row>
    <row r="477" spans="1:5" x14ac:dyDescent="0.25">
      <c r="A477" s="18" t="s">
        <v>992</v>
      </c>
      <c r="B477" s="16" t="s">
        <v>454</v>
      </c>
      <c r="C477" s="17">
        <v>748490.45</v>
      </c>
      <c r="D477" s="13">
        <v>261.48039999999997</v>
      </c>
      <c r="E477" s="17">
        <v>2862.51</v>
      </c>
    </row>
    <row r="478" spans="1:5" x14ac:dyDescent="0.25">
      <c r="A478" s="18" t="s">
        <v>993</v>
      </c>
      <c r="B478" s="16" t="s">
        <v>455</v>
      </c>
      <c r="C478" s="17">
        <v>1713604.12</v>
      </c>
      <c r="D478" s="13">
        <v>268.09030000000001</v>
      </c>
      <c r="E478" s="17">
        <v>6391.89</v>
      </c>
    </row>
    <row r="479" spans="1:5" x14ac:dyDescent="0.25">
      <c r="A479" s="18" t="s">
        <v>994</v>
      </c>
      <c r="B479" s="16" t="s">
        <v>456</v>
      </c>
      <c r="C479" s="17">
        <v>3214624.76</v>
      </c>
      <c r="D479" s="13">
        <v>687.10839999999996</v>
      </c>
      <c r="E479" s="17">
        <v>4678.4799999999996</v>
      </c>
    </row>
    <row r="480" spans="1:5" x14ac:dyDescent="0.25">
      <c r="A480" s="18" t="s">
        <v>995</v>
      </c>
      <c r="B480" s="16" t="s">
        <v>457</v>
      </c>
      <c r="C480" s="17">
        <v>1278337.83</v>
      </c>
      <c r="D480" s="13">
        <v>246.0318</v>
      </c>
      <c r="E480" s="17">
        <v>5195.82</v>
      </c>
    </row>
    <row r="481" spans="1:5" x14ac:dyDescent="0.25">
      <c r="A481" s="18" t="s">
        <v>996</v>
      </c>
      <c r="B481" s="16" t="s">
        <v>458</v>
      </c>
      <c r="C481" s="17">
        <v>1116177.79</v>
      </c>
      <c r="D481" s="13">
        <v>210.93389999999999</v>
      </c>
      <c r="E481" s="17">
        <v>5291.6</v>
      </c>
    </row>
    <row r="482" spans="1:5" x14ac:dyDescent="0.25">
      <c r="A482" s="18" t="s">
        <v>997</v>
      </c>
      <c r="B482" s="16" t="s">
        <v>459</v>
      </c>
      <c r="C482" s="17">
        <v>1318777.6200000001</v>
      </c>
      <c r="D482" s="13">
        <v>408.61970000000002</v>
      </c>
      <c r="E482" s="17">
        <v>3227.4</v>
      </c>
    </row>
    <row r="483" spans="1:5" x14ac:dyDescent="0.25">
      <c r="A483" s="18" t="s">
        <v>998</v>
      </c>
      <c r="B483" s="16" t="s">
        <v>460</v>
      </c>
      <c r="C483" s="17">
        <v>1844078.45</v>
      </c>
      <c r="D483" s="13">
        <v>777.88649999999996</v>
      </c>
      <c r="E483" s="17">
        <v>2370.63</v>
      </c>
    </row>
    <row r="484" spans="1:5" x14ac:dyDescent="0.25">
      <c r="A484" s="18" t="s">
        <v>999</v>
      </c>
      <c r="B484" s="16" t="s">
        <v>461</v>
      </c>
      <c r="C484" s="17">
        <v>1685466.36</v>
      </c>
      <c r="D484" s="13">
        <v>645.79229999999995</v>
      </c>
      <c r="E484" s="17">
        <v>2609.92</v>
      </c>
    </row>
    <row r="485" spans="1:5" x14ac:dyDescent="0.25">
      <c r="A485" s="18" t="s">
        <v>1000</v>
      </c>
      <c r="B485" s="16" t="s">
        <v>462</v>
      </c>
      <c r="C485" s="17">
        <v>6690472.9800000004</v>
      </c>
      <c r="D485" s="13">
        <v>1949.0877</v>
      </c>
      <c r="E485" s="17">
        <v>3432.62</v>
      </c>
    </row>
    <row r="486" spans="1:5" x14ac:dyDescent="0.25">
      <c r="A486" s="18" t="s">
        <v>1001</v>
      </c>
      <c r="B486" s="16" t="s">
        <v>463</v>
      </c>
      <c r="C486" s="17">
        <v>1343047.29</v>
      </c>
      <c r="D486" s="13">
        <v>493.19170000000003</v>
      </c>
      <c r="E486" s="17">
        <v>2723.17</v>
      </c>
    </row>
    <row r="487" spans="1:5" x14ac:dyDescent="0.25">
      <c r="A487" s="18" t="s">
        <v>1002</v>
      </c>
      <c r="B487" s="16" t="s">
        <v>464</v>
      </c>
      <c r="C487" s="17">
        <v>566388.07999999996</v>
      </c>
      <c r="D487" s="13">
        <v>235.13040000000001</v>
      </c>
      <c r="E487" s="17">
        <v>2408.83</v>
      </c>
    </row>
    <row r="488" spans="1:5" x14ac:dyDescent="0.25">
      <c r="A488" s="18" t="s">
        <v>1003</v>
      </c>
      <c r="B488" s="16" t="s">
        <v>465</v>
      </c>
      <c r="C488" s="17">
        <v>1387118.12</v>
      </c>
      <c r="D488" s="13">
        <v>441.2989</v>
      </c>
      <c r="E488" s="17">
        <v>3143.26</v>
      </c>
    </row>
    <row r="489" spans="1:5" x14ac:dyDescent="0.25">
      <c r="A489" s="18" t="s">
        <v>1004</v>
      </c>
      <c r="B489" s="16" t="s">
        <v>466</v>
      </c>
      <c r="C489" s="17">
        <v>1279707.04</v>
      </c>
      <c r="D489" s="13">
        <v>599.75710000000004</v>
      </c>
      <c r="E489" s="17">
        <v>2133.71</v>
      </c>
    </row>
    <row r="490" spans="1:5" x14ac:dyDescent="0.25">
      <c r="A490" s="18" t="s">
        <v>1005</v>
      </c>
      <c r="B490" s="16" t="s">
        <v>467</v>
      </c>
      <c r="C490" s="17">
        <v>13927400</v>
      </c>
      <c r="D490" s="13">
        <v>1639.2815000000001</v>
      </c>
      <c r="E490" s="17">
        <v>8496.0400000000009</v>
      </c>
    </row>
    <row r="491" spans="1:5" x14ac:dyDescent="0.25">
      <c r="A491" s="18" t="s">
        <v>1006</v>
      </c>
      <c r="B491" s="16" t="s">
        <v>468</v>
      </c>
      <c r="C491" s="17">
        <v>4498223.8600000003</v>
      </c>
      <c r="D491" s="13">
        <v>501.39640000000003</v>
      </c>
      <c r="E491" s="17">
        <v>8971.39</v>
      </c>
    </row>
    <row r="492" spans="1:5" x14ac:dyDescent="0.25">
      <c r="A492" s="18" t="s">
        <v>1007</v>
      </c>
      <c r="B492" s="16" t="s">
        <v>469</v>
      </c>
      <c r="C492" s="17">
        <v>1152910.02</v>
      </c>
      <c r="D492" s="13">
        <v>250.2021</v>
      </c>
      <c r="E492" s="17">
        <v>4607.92</v>
      </c>
    </row>
    <row r="493" spans="1:5" x14ac:dyDescent="0.25">
      <c r="A493" s="18" t="s">
        <v>1008</v>
      </c>
      <c r="B493" s="16" t="s">
        <v>470</v>
      </c>
      <c r="C493" s="17">
        <v>1662826.51</v>
      </c>
      <c r="D493" s="13">
        <v>609.84410000000003</v>
      </c>
      <c r="E493" s="17">
        <v>2726.64</v>
      </c>
    </row>
    <row r="494" spans="1:5" x14ac:dyDescent="0.25">
      <c r="A494" s="18" t="s">
        <v>1009</v>
      </c>
      <c r="B494" s="16" t="s">
        <v>471</v>
      </c>
      <c r="C494" s="17">
        <v>696606.52</v>
      </c>
      <c r="D494" s="13">
        <v>80.459000000000003</v>
      </c>
      <c r="E494" s="17">
        <v>8657.91</v>
      </c>
    </row>
    <row r="495" spans="1:5" x14ac:dyDescent="0.25">
      <c r="A495" s="18" t="s">
        <v>1010</v>
      </c>
      <c r="B495" s="16" t="s">
        <v>472</v>
      </c>
      <c r="C495" s="17">
        <v>399008.02</v>
      </c>
      <c r="D495" s="13">
        <v>171.65530000000001</v>
      </c>
      <c r="E495" s="17">
        <v>2324.4699999999998</v>
      </c>
    </row>
    <row r="496" spans="1:5" x14ac:dyDescent="0.25">
      <c r="A496" s="18" t="s">
        <v>1011</v>
      </c>
      <c r="B496" s="16" t="s">
        <v>473</v>
      </c>
      <c r="C496" s="17">
        <v>549011.43000000005</v>
      </c>
      <c r="D496" s="13">
        <v>221.12190000000001</v>
      </c>
      <c r="E496" s="17">
        <v>2482.85</v>
      </c>
    </row>
    <row r="497" spans="1:5" x14ac:dyDescent="0.25">
      <c r="A497" s="18" t="s">
        <v>1012</v>
      </c>
      <c r="B497" s="16" t="s">
        <v>474</v>
      </c>
      <c r="C497" s="17">
        <v>3309986.48</v>
      </c>
      <c r="D497" s="13">
        <v>1028.3741</v>
      </c>
      <c r="E497" s="17">
        <v>3218.66</v>
      </c>
    </row>
    <row r="498" spans="1:5" x14ac:dyDescent="0.25">
      <c r="A498" s="18" t="s">
        <v>1013</v>
      </c>
      <c r="B498" s="16" t="s">
        <v>475</v>
      </c>
      <c r="C498" s="17">
        <v>27936652.48</v>
      </c>
      <c r="D498" s="13">
        <v>4317.6151</v>
      </c>
      <c r="E498" s="17">
        <v>6470.39</v>
      </c>
    </row>
    <row r="499" spans="1:5" x14ac:dyDescent="0.25">
      <c r="A499" s="18" t="s">
        <v>1014</v>
      </c>
      <c r="B499" s="16" t="s">
        <v>476</v>
      </c>
      <c r="C499" s="17">
        <v>8569306.2300000004</v>
      </c>
      <c r="D499" s="13">
        <v>1199.8783000000001</v>
      </c>
      <c r="E499" s="17">
        <v>7141.81</v>
      </c>
    </row>
    <row r="500" spans="1:5" x14ac:dyDescent="0.25">
      <c r="A500" s="18" t="s">
        <v>1015</v>
      </c>
      <c r="B500" s="16" t="s">
        <v>477</v>
      </c>
      <c r="C500" s="17">
        <v>1653376.95</v>
      </c>
      <c r="D500" s="13">
        <v>367.69260000000003</v>
      </c>
      <c r="E500" s="17">
        <v>4496.63</v>
      </c>
    </row>
    <row r="501" spans="1:5" x14ac:dyDescent="0.25">
      <c r="A501" s="18" t="s">
        <v>1016</v>
      </c>
      <c r="B501" s="16" t="s">
        <v>478</v>
      </c>
      <c r="C501" s="17">
        <v>293541.77</v>
      </c>
      <c r="D501" s="13">
        <v>55.254199999999997</v>
      </c>
      <c r="E501" s="17">
        <v>5312.57</v>
      </c>
    </row>
    <row r="502" spans="1:5" x14ac:dyDescent="0.25">
      <c r="A502" s="18" t="s">
        <v>1017</v>
      </c>
      <c r="B502" s="16" t="s">
        <v>479</v>
      </c>
      <c r="C502" s="17">
        <v>234649.66</v>
      </c>
      <c r="D502" s="13">
        <v>130.99109999999999</v>
      </c>
      <c r="E502" s="17">
        <v>1791.34</v>
      </c>
    </row>
    <row r="503" spans="1:5" x14ac:dyDescent="0.25">
      <c r="A503" s="18" t="s">
        <v>1018</v>
      </c>
      <c r="B503" s="16" t="s">
        <v>480</v>
      </c>
      <c r="C503" s="17">
        <v>2116757.16</v>
      </c>
      <c r="D503" s="13">
        <v>890.19039999999995</v>
      </c>
      <c r="E503" s="17">
        <v>2377.87</v>
      </c>
    </row>
    <row r="504" spans="1:5" x14ac:dyDescent="0.25">
      <c r="A504" s="18" t="s">
        <v>1019</v>
      </c>
      <c r="B504" s="16" t="s">
        <v>481</v>
      </c>
      <c r="C504" s="17">
        <v>883052.52</v>
      </c>
      <c r="D504" s="13">
        <v>381.89530000000002</v>
      </c>
      <c r="E504" s="17">
        <v>2312.29</v>
      </c>
    </row>
    <row r="505" spans="1:5" x14ac:dyDescent="0.25">
      <c r="A505" s="18" t="s">
        <v>1020</v>
      </c>
      <c r="B505" s="16" t="s">
        <v>482</v>
      </c>
      <c r="C505" s="17">
        <v>1157671.31</v>
      </c>
      <c r="D505" s="13">
        <v>780.77070000000003</v>
      </c>
      <c r="E505" s="17">
        <v>1482.73</v>
      </c>
    </row>
    <row r="506" spans="1:5" x14ac:dyDescent="0.25">
      <c r="A506" s="18" t="s">
        <v>1021</v>
      </c>
      <c r="B506" s="16" t="s">
        <v>483</v>
      </c>
      <c r="C506" s="17">
        <v>1534772.26</v>
      </c>
      <c r="D506" s="13">
        <v>713.42460000000005</v>
      </c>
      <c r="E506" s="17">
        <v>2151.27</v>
      </c>
    </row>
    <row r="507" spans="1:5" x14ac:dyDescent="0.25">
      <c r="A507" s="18" t="s">
        <v>1022</v>
      </c>
      <c r="B507" s="16" t="s">
        <v>484</v>
      </c>
      <c r="C507" s="17">
        <v>986974.76</v>
      </c>
      <c r="D507" s="13">
        <v>523.87149999999997</v>
      </c>
      <c r="E507" s="17">
        <v>1884</v>
      </c>
    </row>
    <row r="508" spans="1:5" x14ac:dyDescent="0.25">
      <c r="A508" s="18" t="s">
        <v>1023</v>
      </c>
      <c r="B508" s="16" t="s">
        <v>485</v>
      </c>
      <c r="C508" s="17">
        <v>347777.6</v>
      </c>
      <c r="D508" s="13">
        <v>183.57089999999999</v>
      </c>
      <c r="E508" s="17">
        <v>1894.51</v>
      </c>
    </row>
    <row r="509" spans="1:5" x14ac:dyDescent="0.25">
      <c r="A509" s="18" t="s">
        <v>1024</v>
      </c>
      <c r="B509" s="16" t="s">
        <v>486</v>
      </c>
      <c r="C509" s="17">
        <v>7570015.3499999996</v>
      </c>
      <c r="D509" s="13">
        <v>2289.6412</v>
      </c>
      <c r="E509" s="17">
        <v>3306.2</v>
      </c>
    </row>
    <row r="510" spans="1:5" x14ac:dyDescent="0.25">
      <c r="A510" s="18" t="s">
        <v>1025</v>
      </c>
      <c r="B510" s="16" t="s">
        <v>487</v>
      </c>
      <c r="C510" s="17">
        <v>536904.68000000005</v>
      </c>
      <c r="D510" s="13">
        <v>154.17590000000001</v>
      </c>
      <c r="E510" s="17">
        <v>3482.42</v>
      </c>
    </row>
    <row r="511" spans="1:5" x14ac:dyDescent="0.25">
      <c r="A511" s="18" t="s">
        <v>1026</v>
      </c>
      <c r="B511" s="16" t="s">
        <v>488</v>
      </c>
      <c r="C511" s="17">
        <v>504741.8</v>
      </c>
      <c r="D511" s="13">
        <v>176.19839999999999</v>
      </c>
      <c r="E511" s="17">
        <v>2864.62</v>
      </c>
    </row>
    <row r="512" spans="1:5" x14ac:dyDescent="0.25">
      <c r="A512" s="18" t="s">
        <v>1027</v>
      </c>
      <c r="B512" s="16" t="s">
        <v>489</v>
      </c>
      <c r="C512" s="17">
        <v>852408.27</v>
      </c>
      <c r="D512" s="13">
        <v>192.7336</v>
      </c>
      <c r="E512" s="17">
        <v>4422.7299999999996</v>
      </c>
    </row>
    <row r="513" spans="1:5" x14ac:dyDescent="0.25">
      <c r="A513" s="18" t="s">
        <v>1028</v>
      </c>
      <c r="B513" s="16" t="s">
        <v>520</v>
      </c>
      <c r="C513" s="17">
        <v>8689198.2899999991</v>
      </c>
      <c r="D513" s="13">
        <v>1427.1057000000001</v>
      </c>
      <c r="E513" s="17">
        <v>6088.69</v>
      </c>
    </row>
    <row r="514" spans="1:5" x14ac:dyDescent="0.25">
      <c r="A514" s="18" t="s">
        <v>1029</v>
      </c>
      <c r="B514" s="16" t="s">
        <v>490</v>
      </c>
      <c r="C514" s="17">
        <v>12519635.380000001</v>
      </c>
      <c r="D514" s="13">
        <v>2947.4944</v>
      </c>
      <c r="E514" s="17">
        <v>4247.55</v>
      </c>
    </row>
    <row r="515" spans="1:5" x14ac:dyDescent="0.25">
      <c r="A515" s="18" t="s">
        <v>1030</v>
      </c>
      <c r="B515" s="16" t="s">
        <v>491</v>
      </c>
      <c r="C515" s="17">
        <v>1762475.32</v>
      </c>
      <c r="D515" s="13">
        <v>733.53660000000002</v>
      </c>
      <c r="E515" s="17">
        <v>2402.71</v>
      </c>
    </row>
    <row r="516" spans="1:5" x14ac:dyDescent="0.25">
      <c r="A516" s="18" t="s">
        <v>1031</v>
      </c>
      <c r="B516" s="16" t="s">
        <v>492</v>
      </c>
      <c r="C516" s="17">
        <v>4486316.74</v>
      </c>
      <c r="D516" s="13">
        <v>2108.7073</v>
      </c>
      <c r="E516" s="17">
        <v>2127.52</v>
      </c>
    </row>
    <row r="517" spans="1:5" x14ac:dyDescent="0.25">
      <c r="A517" s="18" t="s">
        <v>1032</v>
      </c>
      <c r="B517" s="16" t="s">
        <v>493</v>
      </c>
      <c r="C517" s="17">
        <v>579737.24</v>
      </c>
      <c r="D517" s="13">
        <v>200.8203</v>
      </c>
      <c r="E517" s="17">
        <v>2886.85</v>
      </c>
    </row>
    <row r="518" spans="1:5" x14ac:dyDescent="0.25">
      <c r="A518" s="18" t="s">
        <v>1033</v>
      </c>
      <c r="B518" s="16" t="s">
        <v>494</v>
      </c>
      <c r="C518" s="17">
        <v>1166155.6399999999</v>
      </c>
      <c r="D518" s="13">
        <v>355.71510000000001</v>
      </c>
      <c r="E518" s="17">
        <v>3278.34</v>
      </c>
    </row>
    <row r="519" spans="1:5" x14ac:dyDescent="0.25">
      <c r="A519" s="18" t="s">
        <v>1034</v>
      </c>
      <c r="B519" s="16" t="s">
        <v>495</v>
      </c>
      <c r="C519" s="17">
        <v>1560734.17</v>
      </c>
      <c r="D519" s="13">
        <v>713.70090000000005</v>
      </c>
      <c r="E519" s="17">
        <v>2186.8200000000002</v>
      </c>
    </row>
    <row r="520" spans="1:5" x14ac:dyDescent="0.25">
      <c r="A520" s="18" t="s">
        <v>1035</v>
      </c>
      <c r="B520" s="16" t="s">
        <v>496</v>
      </c>
      <c r="C520" s="17">
        <v>2275339</v>
      </c>
      <c r="D520" s="13">
        <v>886.80089999999996</v>
      </c>
      <c r="E520" s="17">
        <v>2565.7800000000002</v>
      </c>
    </row>
    <row r="521" spans="1:5" x14ac:dyDescent="0.25">
      <c r="A521" s="18" t="s">
        <v>1036</v>
      </c>
      <c r="B521" s="16" t="s">
        <v>497</v>
      </c>
      <c r="C521" s="17">
        <v>536383.82999999996</v>
      </c>
      <c r="D521" s="13">
        <v>245.55269999999999</v>
      </c>
      <c r="E521" s="17">
        <v>2184.39</v>
      </c>
    </row>
    <row r="522" spans="1:5" x14ac:dyDescent="0.25">
      <c r="A522" s="18" t="s">
        <v>1037</v>
      </c>
      <c r="B522" s="16" t="s">
        <v>498</v>
      </c>
      <c r="C522" s="17">
        <v>1201904.45</v>
      </c>
      <c r="D522" s="13">
        <v>514.0394</v>
      </c>
      <c r="E522" s="17">
        <v>2338.16</v>
      </c>
    </row>
    <row r="523" spans="1:5" x14ac:dyDescent="0.25">
      <c r="A523" s="18" t="s">
        <v>1038</v>
      </c>
      <c r="B523" s="16" t="s">
        <v>499</v>
      </c>
      <c r="C523" s="17">
        <v>6677003.5700000003</v>
      </c>
      <c r="D523" s="13">
        <v>2782.6606000000002</v>
      </c>
      <c r="E523" s="17">
        <v>2399.5</v>
      </c>
    </row>
    <row r="524" spans="1:5" x14ac:dyDescent="0.25">
      <c r="A524" s="18" t="s">
        <v>1039</v>
      </c>
      <c r="B524" s="16" t="s">
        <v>500</v>
      </c>
      <c r="C524" s="17">
        <v>1379114.34</v>
      </c>
      <c r="D524" s="13">
        <v>686.00379999999996</v>
      </c>
      <c r="E524" s="17">
        <v>2010.36</v>
      </c>
    </row>
    <row r="525" spans="1:5" x14ac:dyDescent="0.25">
      <c r="A525" s="18" t="s">
        <v>1040</v>
      </c>
      <c r="B525" s="16" t="s">
        <v>501</v>
      </c>
      <c r="C525" s="17">
        <v>1203753.18</v>
      </c>
      <c r="D525" s="13">
        <v>306.01190000000003</v>
      </c>
      <c r="E525" s="17">
        <v>3933.68</v>
      </c>
    </row>
    <row r="526" spans="1:5" x14ac:dyDescent="0.25">
      <c r="A526" s="18" t="s">
        <v>1041</v>
      </c>
      <c r="B526" s="16" t="s">
        <v>502</v>
      </c>
      <c r="C526" s="17">
        <v>682191.2</v>
      </c>
      <c r="D526" s="13">
        <v>339.78309999999999</v>
      </c>
      <c r="E526" s="17">
        <v>2007.73</v>
      </c>
    </row>
    <row r="527" spans="1:5" x14ac:dyDescent="0.25">
      <c r="A527" s="18" t="s">
        <v>1042</v>
      </c>
      <c r="B527" s="16" t="s">
        <v>503</v>
      </c>
      <c r="C527" s="17">
        <v>1455985.87</v>
      </c>
      <c r="D527" s="13">
        <v>651.03710000000001</v>
      </c>
      <c r="E527" s="17">
        <v>2236.41</v>
      </c>
    </row>
    <row r="528" spans="1:5" x14ac:dyDescent="0.25">
      <c r="A528" s="18" t="s">
        <v>1043</v>
      </c>
      <c r="B528" s="16" t="s">
        <v>504</v>
      </c>
      <c r="C528" s="17">
        <v>2718704.75</v>
      </c>
      <c r="D528" s="13">
        <v>1329.3382999999999</v>
      </c>
      <c r="E528" s="17">
        <v>2045.16</v>
      </c>
    </row>
    <row r="529" spans="1:5" x14ac:dyDescent="0.25">
      <c r="A529" s="18" t="s">
        <v>1044</v>
      </c>
      <c r="B529" s="16" t="s">
        <v>505</v>
      </c>
      <c r="C529" s="17">
        <v>1598666.92</v>
      </c>
      <c r="D529" s="13">
        <v>626.44470000000001</v>
      </c>
      <c r="E529" s="17">
        <v>2551.9699999999998</v>
      </c>
    </row>
    <row r="530" spans="1:5" x14ac:dyDescent="0.25">
      <c r="A530" s="18" t="s">
        <v>1045</v>
      </c>
      <c r="B530" s="16" t="s">
        <v>506</v>
      </c>
      <c r="C530" s="17">
        <v>190199.1</v>
      </c>
      <c r="D530" s="13">
        <v>63.327100000000002</v>
      </c>
      <c r="E530" s="17">
        <v>3003.44</v>
      </c>
    </row>
    <row r="531" spans="1:5" x14ac:dyDescent="0.25">
      <c r="A531" s="18" t="s">
        <v>1046</v>
      </c>
      <c r="B531" s="16" t="s">
        <v>1064</v>
      </c>
      <c r="C531" s="17">
        <v>224503281.34</v>
      </c>
      <c r="D531" s="13">
        <v>30759.344399999998</v>
      </c>
      <c r="E531" s="17">
        <v>7298.7017675188172</v>
      </c>
    </row>
    <row r="534" spans="1:5" x14ac:dyDescent="0.25">
      <c r="A534" s="15" t="s">
        <v>524</v>
      </c>
    </row>
    <row r="535" spans="1:5" x14ac:dyDescent="0.25">
      <c r="A535" s="15" t="s">
        <v>525</v>
      </c>
    </row>
  </sheetData>
  <pageMargins left="1" right="1" top="1.2778125" bottom="1" header="0.5" footer="0.5"/>
  <pageSetup scale="87" fitToHeight="0" orientation="portrait" r:id="rId1"/>
  <headerFooter>
    <oddHeader>&amp;C&amp;"-,Bold"MISSOURI DEPARTMENT OF ELEMENTARY AND SECONDARY EDUCATION
SCHOOL FINANCE SECTION
THE AVERAGE SUM PRODUCED PER CHILD BY THE LOCAL TAX EFFORT
(THE 2015-2016 DATA USED IN THE 2016-2017 CALCULATION)</oddHeader>
    <oddFooter>&amp;LOctober 26, 2017&amp;R&amp;P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38"/>
  <sheetViews>
    <sheetView view="pageLayout" topLeftCell="A41" zoomScaleNormal="100" workbookViewId="0">
      <selection activeCell="B15" sqref="B15"/>
    </sheetView>
  </sheetViews>
  <sheetFormatPr defaultColWidth="8.85546875" defaultRowHeight="15" x14ac:dyDescent="0.25"/>
  <cols>
    <col min="1" max="1" width="12.28515625" style="3" bestFit="1" customWidth="1"/>
    <col min="2" max="2" width="35.28515625" style="16" bestFit="1" customWidth="1"/>
    <col min="3" max="3" width="15.85546875" style="16" bestFit="1" customWidth="1"/>
    <col min="4" max="4" width="12.140625" style="13" bestFit="1" customWidth="1"/>
    <col min="5" max="5" width="10.140625" style="16" bestFit="1" customWidth="1"/>
    <col min="6" max="6" width="8.85546875" style="16"/>
    <col min="7" max="7" width="12.140625" style="16" bestFit="1" customWidth="1"/>
    <col min="8" max="8" width="11.140625" style="13" bestFit="1" customWidth="1"/>
    <col min="9" max="16384" width="8.85546875" style="16"/>
  </cols>
  <sheetData>
    <row r="1" spans="1:5" x14ac:dyDescent="0.25">
      <c r="A1" s="8" t="s">
        <v>510</v>
      </c>
      <c r="B1" s="2"/>
      <c r="C1" s="2"/>
      <c r="D1" s="12"/>
      <c r="E1" s="2"/>
    </row>
    <row r="2" spans="1:5" x14ac:dyDescent="0.25">
      <c r="A2" s="9" t="s">
        <v>511</v>
      </c>
      <c r="B2" s="2"/>
      <c r="C2" s="2"/>
      <c r="D2" s="12"/>
      <c r="E2" s="2"/>
    </row>
    <row r="3" spans="1:5" x14ac:dyDescent="0.25">
      <c r="A3" s="9" t="s">
        <v>512</v>
      </c>
      <c r="B3" s="2"/>
      <c r="C3" s="2"/>
      <c r="D3" s="12"/>
      <c r="E3" s="2"/>
    </row>
    <row r="4" spans="1:5" x14ac:dyDescent="0.25">
      <c r="A4" s="9" t="s">
        <v>513</v>
      </c>
      <c r="B4" s="2"/>
      <c r="C4" s="2"/>
      <c r="D4" s="12"/>
      <c r="E4" s="2"/>
    </row>
    <row r="5" spans="1:5" x14ac:dyDescent="0.25">
      <c r="A5" s="9"/>
      <c r="B5" s="2"/>
      <c r="C5" s="2"/>
      <c r="D5" s="12"/>
      <c r="E5" s="2"/>
    </row>
    <row r="6" spans="1:5" x14ac:dyDescent="0.25">
      <c r="A6" s="8" t="s">
        <v>514</v>
      </c>
      <c r="B6" s="2"/>
      <c r="C6" s="2"/>
      <c r="D6" s="12"/>
      <c r="E6" s="2"/>
    </row>
    <row r="7" spans="1:5" x14ac:dyDescent="0.25">
      <c r="A7" s="9" t="s">
        <v>515</v>
      </c>
      <c r="B7" s="2"/>
      <c r="C7" s="2"/>
      <c r="D7" s="12"/>
      <c r="E7" s="2"/>
    </row>
    <row r="8" spans="1:5" x14ac:dyDescent="0.25">
      <c r="A8" s="9" t="s">
        <v>516</v>
      </c>
      <c r="B8" s="2"/>
      <c r="C8" s="2"/>
      <c r="D8" s="12"/>
      <c r="E8" s="2"/>
    </row>
    <row r="9" spans="1:5" x14ac:dyDescent="0.25">
      <c r="A9" s="9"/>
      <c r="B9" s="2"/>
      <c r="C9" s="2"/>
      <c r="D9" s="12"/>
      <c r="E9" s="2"/>
    </row>
    <row r="10" spans="1:5" x14ac:dyDescent="0.25">
      <c r="A10" s="8" t="s">
        <v>517</v>
      </c>
      <c r="B10" s="2"/>
      <c r="C10" s="2"/>
      <c r="D10" s="12"/>
      <c r="E10" s="2"/>
    </row>
    <row r="11" spans="1:5" x14ac:dyDescent="0.25">
      <c r="A11" s="9" t="s">
        <v>518</v>
      </c>
      <c r="B11" s="2"/>
      <c r="C11" s="2"/>
      <c r="D11" s="12"/>
      <c r="E11" s="2"/>
    </row>
    <row r="12" spans="1:5" x14ac:dyDescent="0.25">
      <c r="A12" s="7"/>
      <c r="C12" s="1"/>
    </row>
    <row r="13" spans="1:5" ht="45" x14ac:dyDescent="0.25">
      <c r="A13" s="4" t="s">
        <v>507</v>
      </c>
      <c r="B13" s="5" t="s">
        <v>508</v>
      </c>
      <c r="C13" s="10" t="s">
        <v>523</v>
      </c>
      <c r="D13" s="14" t="s">
        <v>522</v>
      </c>
      <c r="E13" s="11" t="s">
        <v>509</v>
      </c>
    </row>
    <row r="14" spans="1:5" x14ac:dyDescent="0.25">
      <c r="A14" s="16" t="s">
        <v>529</v>
      </c>
      <c r="B14" s="16" t="s">
        <v>0</v>
      </c>
      <c r="C14" s="17">
        <v>739067.25</v>
      </c>
      <c r="D14" s="13">
        <v>246.99199999999999</v>
      </c>
      <c r="E14" s="17">
        <v>2992.27</v>
      </c>
    </row>
    <row r="15" spans="1:5" x14ac:dyDescent="0.25">
      <c r="A15" s="16" t="s">
        <v>530</v>
      </c>
      <c r="B15" s="16" t="s">
        <v>1</v>
      </c>
      <c r="C15" s="17">
        <v>9983600.6600000001</v>
      </c>
      <c r="D15" s="13">
        <v>2226.8283000000001</v>
      </c>
      <c r="E15" s="17">
        <v>4483.32</v>
      </c>
    </row>
    <row r="16" spans="1:5" x14ac:dyDescent="0.25">
      <c r="A16" s="16" t="s">
        <v>531</v>
      </c>
      <c r="B16" s="16" t="s">
        <v>2</v>
      </c>
      <c r="C16" s="17">
        <v>647178.61</v>
      </c>
      <c r="D16" s="13">
        <v>172.0694</v>
      </c>
      <c r="E16" s="17">
        <v>3761.14</v>
      </c>
    </row>
    <row r="17" spans="1:5" x14ac:dyDescent="0.25">
      <c r="A17" s="16" t="s">
        <v>532</v>
      </c>
      <c r="B17" s="16" t="s">
        <v>3</v>
      </c>
      <c r="C17" s="17">
        <v>1049701.1200000001</v>
      </c>
      <c r="D17" s="13">
        <v>319.46809999999999</v>
      </c>
      <c r="E17" s="17">
        <v>3285.77</v>
      </c>
    </row>
    <row r="18" spans="1:5" x14ac:dyDescent="0.25">
      <c r="A18" s="16" t="s">
        <v>533</v>
      </c>
      <c r="B18" s="16" t="s">
        <v>4</v>
      </c>
      <c r="C18" s="17">
        <v>1049759.82</v>
      </c>
      <c r="D18" s="13">
        <v>215.98169999999999</v>
      </c>
      <c r="E18" s="17">
        <v>4860.41</v>
      </c>
    </row>
    <row r="19" spans="1:5" x14ac:dyDescent="0.25">
      <c r="A19" s="16" t="s">
        <v>534</v>
      </c>
      <c r="B19" s="16" t="s">
        <v>5</v>
      </c>
      <c r="C19" s="17">
        <v>7054003.8899999997</v>
      </c>
      <c r="D19" s="13">
        <v>2158.3476999999998</v>
      </c>
      <c r="E19" s="17">
        <v>3268.24</v>
      </c>
    </row>
    <row r="20" spans="1:5" x14ac:dyDescent="0.25">
      <c r="A20" s="16" t="s">
        <v>535</v>
      </c>
      <c r="B20" s="16" t="s">
        <v>6</v>
      </c>
      <c r="C20" s="17">
        <v>2072461.69</v>
      </c>
      <c r="D20" s="13">
        <v>284.39920000000001</v>
      </c>
      <c r="E20" s="17">
        <v>7287.15</v>
      </c>
    </row>
    <row r="21" spans="1:5" x14ac:dyDescent="0.25">
      <c r="A21" s="16" t="s">
        <v>536</v>
      </c>
      <c r="B21" s="16" t="s">
        <v>7</v>
      </c>
      <c r="C21" s="17">
        <v>2664142.27</v>
      </c>
      <c r="D21" s="13">
        <v>309.06049999999999</v>
      </c>
      <c r="E21" s="17">
        <v>8620.1299999999992</v>
      </c>
    </row>
    <row r="22" spans="1:5" x14ac:dyDescent="0.25">
      <c r="A22" s="16" t="s">
        <v>537</v>
      </c>
      <c r="B22" s="16" t="s">
        <v>8</v>
      </c>
      <c r="C22" s="17">
        <v>880422.31</v>
      </c>
      <c r="D22" s="13">
        <v>121.91379999999999</v>
      </c>
      <c r="E22" s="17">
        <v>7221.67</v>
      </c>
    </row>
    <row r="23" spans="1:5" x14ac:dyDescent="0.25">
      <c r="A23" s="16" t="s">
        <v>538</v>
      </c>
      <c r="B23" s="16" t="s">
        <v>9</v>
      </c>
      <c r="C23" s="17">
        <v>1867863.97</v>
      </c>
      <c r="D23" s="13">
        <v>253.08009999999999</v>
      </c>
      <c r="E23" s="17">
        <v>7380.52</v>
      </c>
    </row>
    <row r="24" spans="1:5" x14ac:dyDescent="0.25">
      <c r="A24" s="16" t="s">
        <v>539</v>
      </c>
      <c r="B24" s="16" t="s">
        <v>10</v>
      </c>
      <c r="C24" s="17">
        <v>2326174.64</v>
      </c>
      <c r="D24" s="13">
        <v>555.96410000000003</v>
      </c>
      <c r="E24" s="17">
        <v>4184.03</v>
      </c>
    </row>
    <row r="25" spans="1:5" x14ac:dyDescent="0.25">
      <c r="A25" s="16" t="s">
        <v>540</v>
      </c>
      <c r="B25" s="16" t="s">
        <v>11</v>
      </c>
      <c r="C25" s="17">
        <v>10019923.460000001</v>
      </c>
      <c r="D25" s="13">
        <v>2145.8069999999998</v>
      </c>
      <c r="E25" s="17">
        <v>4669.53</v>
      </c>
    </row>
    <row r="26" spans="1:5" x14ac:dyDescent="0.25">
      <c r="A26" s="16" t="s">
        <v>541</v>
      </c>
      <c r="B26" s="16" t="s">
        <v>12</v>
      </c>
      <c r="C26" s="17">
        <v>744321.37</v>
      </c>
      <c r="D26" s="13">
        <v>364.74950000000001</v>
      </c>
      <c r="E26" s="17">
        <v>2040.63</v>
      </c>
    </row>
    <row r="27" spans="1:5" x14ac:dyDescent="0.25">
      <c r="A27" s="16" t="s">
        <v>542</v>
      </c>
      <c r="B27" s="16" t="s">
        <v>13</v>
      </c>
      <c r="C27" s="17">
        <v>1336817.93</v>
      </c>
      <c r="D27" s="13">
        <v>727.45979999999997</v>
      </c>
      <c r="E27" s="17">
        <v>1837.65</v>
      </c>
    </row>
    <row r="28" spans="1:5" x14ac:dyDescent="0.25">
      <c r="A28" s="16" t="s">
        <v>543</v>
      </c>
      <c r="B28" s="16" t="s">
        <v>14</v>
      </c>
      <c r="C28" s="17">
        <v>597430.34</v>
      </c>
      <c r="D28" s="13">
        <v>302.7423</v>
      </c>
      <c r="E28" s="17">
        <v>1973.39</v>
      </c>
    </row>
    <row r="29" spans="1:5" x14ac:dyDescent="0.25">
      <c r="A29" s="16" t="s">
        <v>544</v>
      </c>
      <c r="B29" s="16" t="s">
        <v>15</v>
      </c>
      <c r="C29" s="17">
        <v>5610570.9100000001</v>
      </c>
      <c r="D29" s="13">
        <v>1733.0382999999999</v>
      </c>
      <c r="E29" s="17">
        <v>3237.41</v>
      </c>
    </row>
    <row r="30" spans="1:5" x14ac:dyDescent="0.25">
      <c r="A30" s="16" t="s">
        <v>545</v>
      </c>
      <c r="B30" s="16" t="s">
        <v>16</v>
      </c>
      <c r="C30" s="17">
        <v>993626.43</v>
      </c>
      <c r="D30" s="13">
        <v>637.11339999999996</v>
      </c>
      <c r="E30" s="17">
        <v>1559.57</v>
      </c>
    </row>
    <row r="31" spans="1:5" x14ac:dyDescent="0.25">
      <c r="A31" s="16" t="s">
        <v>546</v>
      </c>
      <c r="B31" s="16" t="s">
        <v>17</v>
      </c>
      <c r="C31" s="17">
        <v>2186370.9700000002</v>
      </c>
      <c r="D31" s="13">
        <v>154.4162</v>
      </c>
      <c r="E31" s="17">
        <v>14158.94</v>
      </c>
    </row>
    <row r="32" spans="1:5" x14ac:dyDescent="0.25">
      <c r="A32" s="16" t="s">
        <v>547</v>
      </c>
      <c r="B32" s="16" t="s">
        <v>18</v>
      </c>
      <c r="C32" s="17">
        <v>6475845.8200000003</v>
      </c>
      <c r="D32" s="13">
        <v>2159.3600999999999</v>
      </c>
      <c r="E32" s="17">
        <v>2998.96</v>
      </c>
    </row>
    <row r="33" spans="1:5" x14ac:dyDescent="0.25">
      <c r="A33" s="16" t="s">
        <v>548</v>
      </c>
      <c r="B33" s="16" t="s">
        <v>19</v>
      </c>
      <c r="C33" s="17">
        <v>1188903.01</v>
      </c>
      <c r="D33" s="13">
        <v>420.0557</v>
      </c>
      <c r="E33" s="17">
        <v>2830.34</v>
      </c>
    </row>
    <row r="34" spans="1:5" x14ac:dyDescent="0.25">
      <c r="A34" s="16" t="s">
        <v>549</v>
      </c>
      <c r="B34" s="16" t="s">
        <v>20</v>
      </c>
      <c r="C34" s="17">
        <v>668393.18999999994</v>
      </c>
      <c r="D34" s="13">
        <v>203.3526</v>
      </c>
      <c r="E34" s="17">
        <v>3286.86</v>
      </c>
    </row>
    <row r="35" spans="1:5" x14ac:dyDescent="0.25">
      <c r="A35" s="16" t="s">
        <v>550</v>
      </c>
      <c r="B35" s="16" t="s">
        <v>21</v>
      </c>
      <c r="C35" s="17">
        <v>4640674.41</v>
      </c>
      <c r="D35" s="13">
        <v>1216.9638</v>
      </c>
      <c r="E35" s="17">
        <v>3813.32</v>
      </c>
    </row>
    <row r="36" spans="1:5" x14ac:dyDescent="0.25">
      <c r="A36" s="16" t="s">
        <v>551</v>
      </c>
      <c r="B36" s="16" t="s">
        <v>22</v>
      </c>
      <c r="C36" s="17">
        <v>901414.52</v>
      </c>
      <c r="D36" s="13">
        <v>178.50980000000001</v>
      </c>
      <c r="E36" s="17">
        <v>5049.66</v>
      </c>
    </row>
    <row r="37" spans="1:5" x14ac:dyDescent="0.25">
      <c r="A37" s="16" t="s">
        <v>552</v>
      </c>
      <c r="B37" s="16" t="s">
        <v>23</v>
      </c>
      <c r="C37" s="17">
        <v>576745.56999999995</v>
      </c>
      <c r="D37" s="13">
        <v>136.32339999999999</v>
      </c>
      <c r="E37" s="17">
        <v>4230.71</v>
      </c>
    </row>
    <row r="38" spans="1:5" x14ac:dyDescent="0.25">
      <c r="A38" s="16" t="s">
        <v>553</v>
      </c>
      <c r="B38" s="16" t="s">
        <v>24</v>
      </c>
      <c r="C38" s="17">
        <v>2220754.98</v>
      </c>
      <c r="D38" s="13">
        <v>686.27930000000003</v>
      </c>
      <c r="E38" s="17">
        <v>3235.93</v>
      </c>
    </row>
    <row r="39" spans="1:5" x14ac:dyDescent="0.25">
      <c r="A39" s="16" t="s">
        <v>554</v>
      </c>
      <c r="B39" s="16" t="s">
        <v>25</v>
      </c>
      <c r="C39" s="17">
        <v>1142462.58</v>
      </c>
      <c r="D39" s="13">
        <v>352.84300000000002</v>
      </c>
      <c r="E39" s="17">
        <v>3237.87</v>
      </c>
    </row>
    <row r="40" spans="1:5" x14ac:dyDescent="0.25">
      <c r="A40" s="16" t="s">
        <v>555</v>
      </c>
      <c r="B40" s="16" t="s">
        <v>26</v>
      </c>
      <c r="C40" s="17">
        <v>450459.31</v>
      </c>
      <c r="D40" s="13">
        <v>154.64359999999999</v>
      </c>
      <c r="E40" s="17">
        <v>2912.88</v>
      </c>
    </row>
    <row r="41" spans="1:5" x14ac:dyDescent="0.25">
      <c r="A41" s="16" t="s">
        <v>556</v>
      </c>
      <c r="B41" s="16" t="s">
        <v>27</v>
      </c>
      <c r="C41" s="17">
        <v>281619.5</v>
      </c>
      <c r="D41" s="13">
        <v>59.306199999999997</v>
      </c>
      <c r="E41" s="17">
        <v>4748.5600000000004</v>
      </c>
    </row>
    <row r="42" spans="1:5" x14ac:dyDescent="0.25">
      <c r="A42" s="16" t="s">
        <v>557</v>
      </c>
      <c r="B42" s="16" t="s">
        <v>28</v>
      </c>
      <c r="C42" s="17">
        <v>3798922.68</v>
      </c>
      <c r="D42" s="13">
        <v>942.17150000000004</v>
      </c>
      <c r="E42" s="17">
        <v>4032.09</v>
      </c>
    </row>
    <row r="43" spans="1:5" x14ac:dyDescent="0.25">
      <c r="A43" s="16" t="s">
        <v>558</v>
      </c>
      <c r="B43" s="16" t="s">
        <v>29</v>
      </c>
      <c r="C43" s="17">
        <v>1488231.97</v>
      </c>
      <c r="D43" s="13">
        <v>474.41359999999997</v>
      </c>
      <c r="E43" s="17">
        <v>3136.99</v>
      </c>
    </row>
    <row r="44" spans="1:5" x14ac:dyDescent="0.25">
      <c r="A44" s="16" t="s">
        <v>559</v>
      </c>
      <c r="B44" s="16" t="s">
        <v>30</v>
      </c>
      <c r="C44" s="17">
        <v>4910367.96</v>
      </c>
      <c r="D44" s="13">
        <v>1149.5646999999999</v>
      </c>
      <c r="E44" s="17">
        <v>4271.5</v>
      </c>
    </row>
    <row r="45" spans="1:5" x14ac:dyDescent="0.25">
      <c r="A45" s="16" t="s">
        <v>560</v>
      </c>
      <c r="B45" s="16" t="s">
        <v>31</v>
      </c>
      <c r="C45" s="17">
        <v>1990198.91</v>
      </c>
      <c r="D45" s="13">
        <v>664.53589999999997</v>
      </c>
      <c r="E45" s="17">
        <v>2994.87</v>
      </c>
    </row>
    <row r="46" spans="1:5" x14ac:dyDescent="0.25">
      <c r="A46" s="16" t="s">
        <v>561</v>
      </c>
      <c r="B46" s="16" t="s">
        <v>32</v>
      </c>
      <c r="C46" s="17">
        <v>1195427.21</v>
      </c>
      <c r="D46" s="13">
        <v>479.18209999999999</v>
      </c>
      <c r="E46" s="17">
        <v>2494.7199999999998</v>
      </c>
    </row>
    <row r="47" spans="1:5" x14ac:dyDescent="0.25">
      <c r="A47" s="16" t="s">
        <v>562</v>
      </c>
      <c r="B47" s="16" t="s">
        <v>33</v>
      </c>
      <c r="C47" s="17">
        <v>276262.71999999997</v>
      </c>
      <c r="D47" s="13">
        <v>168.97</v>
      </c>
      <c r="E47" s="17">
        <v>1634.98</v>
      </c>
    </row>
    <row r="48" spans="1:5" x14ac:dyDescent="0.25">
      <c r="A48" s="16" t="s">
        <v>563</v>
      </c>
      <c r="B48" s="16" t="s">
        <v>34</v>
      </c>
      <c r="C48" s="17">
        <v>391076.46</v>
      </c>
      <c r="D48" s="13">
        <v>231.86279999999999</v>
      </c>
      <c r="E48" s="17">
        <v>1686.67</v>
      </c>
    </row>
    <row r="49" spans="1:5" x14ac:dyDescent="0.25">
      <c r="A49" s="16" t="s">
        <v>564</v>
      </c>
      <c r="B49" s="16" t="s">
        <v>35</v>
      </c>
      <c r="C49" s="17">
        <v>1567174.7</v>
      </c>
      <c r="D49" s="13">
        <v>842.70100000000002</v>
      </c>
      <c r="E49" s="17">
        <v>1859.7</v>
      </c>
    </row>
    <row r="50" spans="1:5" x14ac:dyDescent="0.25">
      <c r="A50" s="16" t="s">
        <v>565</v>
      </c>
      <c r="B50" s="16" t="s">
        <v>36</v>
      </c>
      <c r="C50" s="17">
        <v>5916000.8899999997</v>
      </c>
      <c r="D50" s="13">
        <v>1455.5818999999999</v>
      </c>
      <c r="E50" s="17">
        <v>4064.35</v>
      </c>
    </row>
    <row r="51" spans="1:5" x14ac:dyDescent="0.25">
      <c r="A51" s="16" t="s">
        <v>566</v>
      </c>
      <c r="B51" s="16" t="s">
        <v>37</v>
      </c>
      <c r="C51" s="17">
        <v>3331827.8</v>
      </c>
      <c r="D51" s="13">
        <v>1240.8043</v>
      </c>
      <c r="E51" s="17">
        <v>2685.21</v>
      </c>
    </row>
    <row r="52" spans="1:5" x14ac:dyDescent="0.25">
      <c r="A52" s="16" t="s">
        <v>567</v>
      </c>
      <c r="B52" s="16" t="s">
        <v>38</v>
      </c>
      <c r="C52" s="17">
        <v>1928530.64</v>
      </c>
      <c r="D52" s="13">
        <v>408.27839999999998</v>
      </c>
      <c r="E52" s="17">
        <v>4723.5600000000004</v>
      </c>
    </row>
    <row r="53" spans="1:5" x14ac:dyDescent="0.25">
      <c r="A53" s="16" t="s">
        <v>568</v>
      </c>
      <c r="B53" s="16" t="s">
        <v>39</v>
      </c>
      <c r="C53" s="17">
        <v>4738121.54</v>
      </c>
      <c r="D53" s="13">
        <v>1314.9919</v>
      </c>
      <c r="E53" s="17">
        <v>3603.15</v>
      </c>
    </row>
    <row r="54" spans="1:5" x14ac:dyDescent="0.25">
      <c r="A54" s="16" t="s">
        <v>569</v>
      </c>
      <c r="B54" s="16" t="s">
        <v>40</v>
      </c>
      <c r="C54" s="17">
        <v>1783361.66</v>
      </c>
      <c r="D54" s="13">
        <v>504.6739</v>
      </c>
      <c r="E54" s="17">
        <v>3533.69</v>
      </c>
    </row>
    <row r="55" spans="1:5" x14ac:dyDescent="0.25">
      <c r="A55" s="16" t="s">
        <v>570</v>
      </c>
      <c r="B55" s="16" t="s">
        <v>41</v>
      </c>
      <c r="C55" s="17">
        <v>123942440.29000001</v>
      </c>
      <c r="D55" s="13">
        <v>15902.9671</v>
      </c>
      <c r="E55" s="17">
        <v>7793.66</v>
      </c>
    </row>
    <row r="56" spans="1:5" x14ac:dyDescent="0.25">
      <c r="A56" s="16" t="s">
        <v>571</v>
      </c>
      <c r="B56" s="16" t="s">
        <v>42</v>
      </c>
      <c r="C56" s="17">
        <v>3263005.42</v>
      </c>
      <c r="D56" s="13">
        <v>692.84220000000005</v>
      </c>
      <c r="E56" s="17">
        <v>4709.59</v>
      </c>
    </row>
    <row r="57" spans="1:5" x14ac:dyDescent="0.25">
      <c r="A57" s="16" t="s">
        <v>572</v>
      </c>
      <c r="B57" s="16" t="s">
        <v>43</v>
      </c>
      <c r="C57" s="17">
        <v>3445694.75</v>
      </c>
      <c r="D57" s="13">
        <v>629.49120000000005</v>
      </c>
      <c r="E57" s="17">
        <v>5473.77</v>
      </c>
    </row>
    <row r="58" spans="1:5" x14ac:dyDescent="0.25">
      <c r="A58" s="16" t="s">
        <v>573</v>
      </c>
      <c r="B58" s="16" t="s">
        <v>44</v>
      </c>
      <c r="C58" s="17">
        <v>1147218.72</v>
      </c>
      <c r="D58" s="13">
        <v>292.02030000000002</v>
      </c>
      <c r="E58" s="17">
        <v>3928.55</v>
      </c>
    </row>
    <row r="59" spans="1:5" x14ac:dyDescent="0.25">
      <c r="A59" s="16" t="s">
        <v>574</v>
      </c>
      <c r="B59" s="16" t="s">
        <v>45</v>
      </c>
      <c r="C59" s="17">
        <v>47249605.5</v>
      </c>
      <c r="D59" s="13">
        <v>10622.8133</v>
      </c>
      <c r="E59" s="17">
        <v>4447.93</v>
      </c>
    </row>
    <row r="60" spans="1:5" x14ac:dyDescent="0.25">
      <c r="A60" s="16" t="s">
        <v>575</v>
      </c>
      <c r="B60" s="16" t="s">
        <v>46</v>
      </c>
      <c r="C60" s="17">
        <v>1128431.28</v>
      </c>
      <c r="D60" s="13">
        <v>567.1979</v>
      </c>
      <c r="E60" s="17">
        <v>1989.48</v>
      </c>
    </row>
    <row r="61" spans="1:5" x14ac:dyDescent="0.25">
      <c r="A61" s="16" t="s">
        <v>576</v>
      </c>
      <c r="B61" s="16" t="s">
        <v>47</v>
      </c>
      <c r="C61" s="17">
        <v>16163719.92</v>
      </c>
      <c r="D61" s="13">
        <v>4745.7165999999997</v>
      </c>
      <c r="E61" s="17">
        <v>3405.95</v>
      </c>
    </row>
    <row r="62" spans="1:5" x14ac:dyDescent="0.25">
      <c r="A62" s="16" t="s">
        <v>577</v>
      </c>
      <c r="B62" s="16" t="s">
        <v>48</v>
      </c>
      <c r="C62" s="17">
        <v>2030933.79</v>
      </c>
      <c r="D62" s="13">
        <v>936.45579999999995</v>
      </c>
      <c r="E62" s="17">
        <v>2168.7399999999998</v>
      </c>
    </row>
    <row r="63" spans="1:5" x14ac:dyDescent="0.25">
      <c r="A63" s="16" t="s">
        <v>578</v>
      </c>
      <c r="B63" s="16" t="s">
        <v>49</v>
      </c>
      <c r="C63" s="17">
        <v>374670.34</v>
      </c>
      <c r="D63" s="13">
        <v>49.707099999999997</v>
      </c>
      <c r="E63" s="17">
        <v>7537.56</v>
      </c>
    </row>
    <row r="64" spans="1:5" x14ac:dyDescent="0.25">
      <c r="A64" s="16" t="s">
        <v>579</v>
      </c>
      <c r="B64" s="16" t="s">
        <v>50</v>
      </c>
      <c r="C64" s="17">
        <v>2454525.91</v>
      </c>
      <c r="D64" s="13">
        <v>592.6413</v>
      </c>
      <c r="E64" s="17">
        <v>4141.67</v>
      </c>
    </row>
    <row r="65" spans="1:5" x14ac:dyDescent="0.25">
      <c r="A65" s="16" t="s">
        <v>580</v>
      </c>
      <c r="B65" s="16" t="s">
        <v>51</v>
      </c>
      <c r="C65" s="17">
        <v>231055.9</v>
      </c>
      <c r="D65" s="13">
        <v>40.243200000000002</v>
      </c>
      <c r="E65" s="17">
        <v>5741.48</v>
      </c>
    </row>
    <row r="66" spans="1:5" x14ac:dyDescent="0.25">
      <c r="A66" s="16" t="s">
        <v>581</v>
      </c>
      <c r="B66" s="16" t="s">
        <v>52</v>
      </c>
      <c r="C66" s="17">
        <v>211834.7</v>
      </c>
      <c r="D66" s="13">
        <v>41.128100000000003</v>
      </c>
      <c r="E66" s="17">
        <v>5150.6000000000004</v>
      </c>
    </row>
    <row r="67" spans="1:5" x14ac:dyDescent="0.25">
      <c r="A67" s="16" t="s">
        <v>582</v>
      </c>
      <c r="B67" s="16" t="s">
        <v>53</v>
      </c>
      <c r="C67" s="17">
        <v>1538835.3</v>
      </c>
      <c r="D67" s="13">
        <v>358.86130000000003</v>
      </c>
      <c r="E67" s="17">
        <v>4288.1000000000004</v>
      </c>
    </row>
    <row r="68" spans="1:5" x14ac:dyDescent="0.25">
      <c r="A68" s="16" t="s">
        <v>583</v>
      </c>
      <c r="B68" s="16" t="s">
        <v>54</v>
      </c>
      <c r="C68" s="17">
        <v>267983.68</v>
      </c>
      <c r="D68" s="13">
        <v>58.669199999999996</v>
      </c>
      <c r="E68" s="17">
        <v>4567.7</v>
      </c>
    </row>
    <row r="69" spans="1:5" x14ac:dyDescent="0.25">
      <c r="A69" s="16" t="s">
        <v>584</v>
      </c>
      <c r="B69" s="16" t="s">
        <v>55</v>
      </c>
      <c r="C69" s="17">
        <v>955483.14</v>
      </c>
      <c r="D69" s="13">
        <v>287.69819999999999</v>
      </c>
      <c r="E69" s="17">
        <v>3321.13</v>
      </c>
    </row>
    <row r="70" spans="1:5" x14ac:dyDescent="0.25">
      <c r="A70" s="16" t="s">
        <v>585</v>
      </c>
      <c r="B70" s="16" t="s">
        <v>56</v>
      </c>
      <c r="C70" s="17">
        <v>246464.53</v>
      </c>
      <c r="D70" s="13">
        <v>48.1402</v>
      </c>
      <c r="E70" s="17">
        <v>5119.72</v>
      </c>
    </row>
    <row r="71" spans="1:5" x14ac:dyDescent="0.25">
      <c r="A71" s="16" t="s">
        <v>586</v>
      </c>
      <c r="B71" s="16" t="s">
        <v>57</v>
      </c>
      <c r="C71" s="17">
        <v>3615073.57</v>
      </c>
      <c r="D71" s="13">
        <v>981.44129999999996</v>
      </c>
      <c r="E71" s="17">
        <v>3683.43</v>
      </c>
    </row>
    <row r="72" spans="1:5" x14ac:dyDescent="0.25">
      <c r="A72" s="16" t="s">
        <v>587</v>
      </c>
      <c r="B72" s="16" t="s">
        <v>58</v>
      </c>
      <c r="C72" s="17">
        <v>2046358.55</v>
      </c>
      <c r="D72" s="13">
        <v>651.70010000000002</v>
      </c>
      <c r="E72" s="17">
        <v>3140.03</v>
      </c>
    </row>
    <row r="73" spans="1:5" x14ac:dyDescent="0.25">
      <c r="A73" s="16" t="s">
        <v>588</v>
      </c>
      <c r="B73" s="16" t="s">
        <v>59</v>
      </c>
      <c r="C73" s="17">
        <v>7773315.4000000004</v>
      </c>
      <c r="D73" s="13">
        <v>2041.9772</v>
      </c>
      <c r="E73" s="17">
        <v>3806.75</v>
      </c>
    </row>
    <row r="74" spans="1:5" x14ac:dyDescent="0.25">
      <c r="A74" s="16" t="s">
        <v>589</v>
      </c>
      <c r="B74" s="16" t="s">
        <v>60</v>
      </c>
      <c r="C74" s="17">
        <v>9128473.6699999999</v>
      </c>
      <c r="D74" s="13">
        <v>747.20330000000001</v>
      </c>
      <c r="E74" s="17">
        <v>12216.85</v>
      </c>
    </row>
    <row r="75" spans="1:5" x14ac:dyDescent="0.25">
      <c r="A75" s="16" t="s">
        <v>590</v>
      </c>
      <c r="B75" s="16" t="s">
        <v>61</v>
      </c>
      <c r="C75" s="17">
        <v>735414.77</v>
      </c>
      <c r="D75" s="13">
        <v>433.61489999999998</v>
      </c>
      <c r="E75" s="17">
        <v>1696</v>
      </c>
    </row>
    <row r="76" spans="1:5" x14ac:dyDescent="0.25">
      <c r="A76" s="16" t="s">
        <v>591</v>
      </c>
      <c r="B76" s="16" t="s">
        <v>62</v>
      </c>
      <c r="C76" s="17">
        <v>32296959.41</v>
      </c>
      <c r="D76" s="13">
        <v>3849.6383999999998</v>
      </c>
      <c r="E76" s="17">
        <v>8389.6</v>
      </c>
    </row>
    <row r="77" spans="1:5" x14ac:dyDescent="0.25">
      <c r="A77" s="16" t="s">
        <v>592</v>
      </c>
      <c r="B77" s="16" t="s">
        <v>63</v>
      </c>
      <c r="C77" s="17">
        <v>2480571.87</v>
      </c>
      <c r="D77" s="13">
        <v>200.55959999999999</v>
      </c>
      <c r="E77" s="17">
        <v>12368.25</v>
      </c>
    </row>
    <row r="78" spans="1:5" x14ac:dyDescent="0.25">
      <c r="A78" s="16" t="s">
        <v>593</v>
      </c>
      <c r="B78" s="16" t="s">
        <v>64</v>
      </c>
      <c r="C78" s="17">
        <v>1267950.26</v>
      </c>
      <c r="D78" s="13">
        <v>305.48869999999999</v>
      </c>
      <c r="E78" s="17">
        <v>4150.5600000000004</v>
      </c>
    </row>
    <row r="79" spans="1:5" x14ac:dyDescent="0.25">
      <c r="A79" s="16" t="s">
        <v>594</v>
      </c>
      <c r="B79" s="16" t="s">
        <v>65</v>
      </c>
      <c r="C79" s="17">
        <v>18666252.850000001</v>
      </c>
      <c r="D79" s="13">
        <v>4415.4576999999999</v>
      </c>
      <c r="E79" s="17">
        <v>4227.47</v>
      </c>
    </row>
    <row r="80" spans="1:5" x14ac:dyDescent="0.25">
      <c r="A80" s="16" t="s">
        <v>595</v>
      </c>
      <c r="B80" s="16" t="s">
        <v>66</v>
      </c>
      <c r="C80" s="17">
        <v>971418.17</v>
      </c>
      <c r="D80" s="13">
        <v>251.39519999999999</v>
      </c>
      <c r="E80" s="17">
        <v>3864.1</v>
      </c>
    </row>
    <row r="81" spans="1:5" x14ac:dyDescent="0.25">
      <c r="A81" s="16" t="s">
        <v>596</v>
      </c>
      <c r="B81" s="16" t="s">
        <v>67</v>
      </c>
      <c r="C81" s="17">
        <v>1011842.8</v>
      </c>
      <c r="D81" s="13">
        <v>328.05040000000002</v>
      </c>
      <c r="E81" s="17">
        <v>3084.41</v>
      </c>
    </row>
    <row r="82" spans="1:5" x14ac:dyDescent="0.25">
      <c r="A82" s="16" t="s">
        <v>597</v>
      </c>
      <c r="B82" s="16" t="s">
        <v>68</v>
      </c>
      <c r="C82" s="17">
        <v>26599883.66</v>
      </c>
      <c r="D82" s="13">
        <v>3740.3022999999998</v>
      </c>
      <c r="E82" s="17">
        <v>7111.69</v>
      </c>
    </row>
    <row r="83" spans="1:5" x14ac:dyDescent="0.25">
      <c r="A83" s="16" t="s">
        <v>598</v>
      </c>
      <c r="B83" s="16" t="s">
        <v>69</v>
      </c>
      <c r="C83" s="17">
        <v>1660454.64</v>
      </c>
      <c r="D83" s="13">
        <v>363.85680000000002</v>
      </c>
      <c r="E83" s="17">
        <v>4563.4799999999996</v>
      </c>
    </row>
    <row r="84" spans="1:5" x14ac:dyDescent="0.25">
      <c r="A84" s="16" t="s">
        <v>599</v>
      </c>
      <c r="B84" s="16" t="s">
        <v>70</v>
      </c>
      <c r="C84" s="17">
        <v>700307.84</v>
      </c>
      <c r="D84" s="13">
        <v>125.5086</v>
      </c>
      <c r="E84" s="17">
        <v>5579.75</v>
      </c>
    </row>
    <row r="85" spans="1:5" x14ac:dyDescent="0.25">
      <c r="A85" s="16" t="s">
        <v>600</v>
      </c>
      <c r="B85" s="16" t="s">
        <v>71</v>
      </c>
      <c r="C85" s="17">
        <v>655009.42000000004</v>
      </c>
      <c r="D85" s="13">
        <v>142.86969999999999</v>
      </c>
      <c r="E85" s="17">
        <v>4584.66</v>
      </c>
    </row>
    <row r="86" spans="1:5" x14ac:dyDescent="0.25">
      <c r="A86" s="16" t="s">
        <v>601</v>
      </c>
      <c r="B86" s="16" t="s">
        <v>72</v>
      </c>
      <c r="C86" s="17">
        <v>513849.96</v>
      </c>
      <c r="D86" s="13">
        <v>73.848299999999995</v>
      </c>
      <c r="E86" s="17">
        <v>6958.18</v>
      </c>
    </row>
    <row r="87" spans="1:5" x14ac:dyDescent="0.25">
      <c r="A87" s="16" t="s">
        <v>602</v>
      </c>
      <c r="B87" s="16" t="s">
        <v>73</v>
      </c>
      <c r="C87" s="17">
        <v>5714680.6200000001</v>
      </c>
      <c r="D87" s="13">
        <v>799.7826</v>
      </c>
      <c r="E87" s="17">
        <v>7145.29</v>
      </c>
    </row>
    <row r="88" spans="1:5" x14ac:dyDescent="0.25">
      <c r="A88" s="16" t="s">
        <v>603</v>
      </c>
      <c r="B88" s="16" t="s">
        <v>74</v>
      </c>
      <c r="C88" s="17">
        <v>1429468.57</v>
      </c>
      <c r="D88" s="13">
        <v>190.1919</v>
      </c>
      <c r="E88" s="17">
        <v>7515.92</v>
      </c>
    </row>
    <row r="89" spans="1:5" x14ac:dyDescent="0.25">
      <c r="A89" s="16" t="s">
        <v>604</v>
      </c>
      <c r="B89" s="16" t="s">
        <v>75</v>
      </c>
      <c r="C89" s="17">
        <v>968102.08</v>
      </c>
      <c r="D89" s="13">
        <v>649.13279999999997</v>
      </c>
      <c r="E89" s="17">
        <v>1491.37</v>
      </c>
    </row>
    <row r="90" spans="1:5" x14ac:dyDescent="0.25">
      <c r="A90" s="16" t="s">
        <v>605</v>
      </c>
      <c r="B90" s="16" t="s">
        <v>76</v>
      </c>
      <c r="C90" s="17">
        <v>1103524.3999999999</v>
      </c>
      <c r="D90" s="13">
        <v>482.42840000000001</v>
      </c>
      <c r="E90" s="17">
        <v>2287.4299999999998</v>
      </c>
    </row>
    <row r="91" spans="1:5" x14ac:dyDescent="0.25">
      <c r="A91" s="16" t="s">
        <v>606</v>
      </c>
      <c r="B91" s="16" t="s">
        <v>77</v>
      </c>
      <c r="C91" s="17">
        <v>1877282.19</v>
      </c>
      <c r="D91" s="13">
        <v>504.19720000000001</v>
      </c>
      <c r="E91" s="17">
        <v>3723.3</v>
      </c>
    </row>
    <row r="92" spans="1:5" x14ac:dyDescent="0.25">
      <c r="A92" s="16" t="s">
        <v>607</v>
      </c>
      <c r="B92" s="16" t="s">
        <v>78</v>
      </c>
      <c r="C92" s="17">
        <v>692395.52000000002</v>
      </c>
      <c r="D92" s="13">
        <v>139.63329999999999</v>
      </c>
      <c r="E92" s="17">
        <v>4958.67</v>
      </c>
    </row>
    <row r="93" spans="1:5" x14ac:dyDescent="0.25">
      <c r="A93" s="16" t="s">
        <v>608</v>
      </c>
      <c r="B93" s="16" t="s">
        <v>79</v>
      </c>
      <c r="C93" s="17">
        <v>25929791.079999998</v>
      </c>
      <c r="D93" s="13">
        <v>5643.8041000000003</v>
      </c>
      <c r="E93" s="17">
        <v>4594.38</v>
      </c>
    </row>
    <row r="94" spans="1:5" x14ac:dyDescent="0.25">
      <c r="A94" s="16" t="s">
        <v>609</v>
      </c>
      <c r="B94" s="16" t="s">
        <v>80</v>
      </c>
      <c r="C94" s="17">
        <v>2850865.65</v>
      </c>
      <c r="D94" s="13">
        <v>747.86180000000002</v>
      </c>
      <c r="E94" s="17">
        <v>3812.02</v>
      </c>
    </row>
    <row r="95" spans="1:5" x14ac:dyDescent="0.25">
      <c r="A95" s="16" t="s">
        <v>610</v>
      </c>
      <c r="B95" s="16" t="s">
        <v>81</v>
      </c>
      <c r="C95" s="17">
        <v>720752.84</v>
      </c>
      <c r="D95" s="13">
        <v>171.1046</v>
      </c>
      <c r="E95" s="17">
        <v>4212.3500000000004</v>
      </c>
    </row>
    <row r="96" spans="1:5" x14ac:dyDescent="0.25">
      <c r="A96" s="16" t="s">
        <v>611</v>
      </c>
      <c r="B96" s="16" t="s">
        <v>82</v>
      </c>
      <c r="C96" s="17">
        <v>7315457.71</v>
      </c>
      <c r="D96" s="13">
        <v>1919.8521000000001</v>
      </c>
      <c r="E96" s="17">
        <v>3810.42</v>
      </c>
    </row>
    <row r="97" spans="1:5" x14ac:dyDescent="0.25">
      <c r="A97" s="16" t="s">
        <v>612</v>
      </c>
      <c r="B97" s="16" t="s">
        <v>83</v>
      </c>
      <c r="C97" s="17">
        <v>10681523.5</v>
      </c>
      <c r="D97" s="13">
        <v>2286.7584000000002</v>
      </c>
      <c r="E97" s="17">
        <v>4671.03</v>
      </c>
    </row>
    <row r="98" spans="1:5" x14ac:dyDescent="0.25">
      <c r="A98" s="16" t="s">
        <v>613</v>
      </c>
      <c r="B98" s="16" t="s">
        <v>84</v>
      </c>
      <c r="C98" s="17">
        <v>1108656.2</v>
      </c>
      <c r="D98" s="13">
        <v>305.58210000000003</v>
      </c>
      <c r="E98" s="17">
        <v>3628.01</v>
      </c>
    </row>
    <row r="99" spans="1:5" x14ac:dyDescent="0.25">
      <c r="A99" s="16" t="s">
        <v>614</v>
      </c>
      <c r="B99" s="16" t="s">
        <v>85</v>
      </c>
      <c r="C99" s="17">
        <v>2584470.62</v>
      </c>
      <c r="D99" s="13">
        <v>410.2253</v>
      </c>
      <c r="E99" s="17">
        <v>6300.12</v>
      </c>
    </row>
    <row r="100" spans="1:5" x14ac:dyDescent="0.25">
      <c r="A100" s="16" t="s">
        <v>615</v>
      </c>
      <c r="B100" s="16" t="s">
        <v>86</v>
      </c>
      <c r="C100" s="17">
        <v>18668192.829999998</v>
      </c>
      <c r="D100" s="13">
        <v>4339.1188000000002</v>
      </c>
      <c r="E100" s="17">
        <v>4302.3</v>
      </c>
    </row>
    <row r="101" spans="1:5" x14ac:dyDescent="0.25">
      <c r="A101" s="16" t="s">
        <v>616</v>
      </c>
      <c r="B101" s="16" t="s">
        <v>87</v>
      </c>
      <c r="C101" s="17">
        <v>3276463.84</v>
      </c>
      <c r="D101" s="13">
        <v>892.55520000000001</v>
      </c>
      <c r="E101" s="17">
        <v>3670.88</v>
      </c>
    </row>
    <row r="102" spans="1:5" x14ac:dyDescent="0.25">
      <c r="A102" s="16" t="s">
        <v>617</v>
      </c>
      <c r="B102" s="16" t="s">
        <v>88</v>
      </c>
      <c r="C102" s="17">
        <v>3614412</v>
      </c>
      <c r="D102" s="13">
        <v>1106.8861999999999</v>
      </c>
      <c r="E102" s="17">
        <v>3265.38</v>
      </c>
    </row>
    <row r="103" spans="1:5" x14ac:dyDescent="0.25">
      <c r="A103" s="16" t="s">
        <v>618</v>
      </c>
      <c r="B103" s="16" t="s">
        <v>89</v>
      </c>
      <c r="C103" s="17">
        <v>1240360.82</v>
      </c>
      <c r="D103" s="13">
        <v>151.17740000000001</v>
      </c>
      <c r="E103" s="17">
        <v>8204.67</v>
      </c>
    </row>
    <row r="104" spans="1:5" x14ac:dyDescent="0.25">
      <c r="A104" s="16" t="s">
        <v>619</v>
      </c>
      <c r="B104" s="16" t="s">
        <v>90</v>
      </c>
      <c r="C104" s="17">
        <v>1825216.12</v>
      </c>
      <c r="D104" s="13">
        <v>247.40110000000001</v>
      </c>
      <c r="E104" s="17">
        <v>7377.55</v>
      </c>
    </row>
    <row r="105" spans="1:5" x14ac:dyDescent="0.25">
      <c r="A105" s="16" t="s">
        <v>620</v>
      </c>
      <c r="B105" s="16" t="s">
        <v>91</v>
      </c>
      <c r="C105" s="17">
        <v>1199860.97</v>
      </c>
      <c r="D105" s="13">
        <v>146.70840000000001</v>
      </c>
      <c r="E105" s="17">
        <v>8178.54</v>
      </c>
    </row>
    <row r="106" spans="1:5" x14ac:dyDescent="0.25">
      <c r="A106" s="16" t="s">
        <v>621</v>
      </c>
      <c r="B106" s="16" t="s">
        <v>92</v>
      </c>
      <c r="C106" s="17">
        <v>4731654.05</v>
      </c>
      <c r="D106" s="13">
        <v>413.91460000000001</v>
      </c>
      <c r="E106" s="17">
        <v>11431.47</v>
      </c>
    </row>
    <row r="107" spans="1:5" x14ac:dyDescent="0.25">
      <c r="A107" s="16" t="s">
        <v>622</v>
      </c>
      <c r="B107" s="16" t="s">
        <v>93</v>
      </c>
      <c r="C107" s="17">
        <v>527103.39</v>
      </c>
      <c r="D107" s="13">
        <v>183.3031</v>
      </c>
      <c r="E107" s="17">
        <v>2875.58</v>
      </c>
    </row>
    <row r="108" spans="1:5" x14ac:dyDescent="0.25">
      <c r="A108" s="16" t="s">
        <v>623</v>
      </c>
      <c r="B108" s="16" t="s">
        <v>519</v>
      </c>
      <c r="C108" s="17">
        <v>17760169.600000001</v>
      </c>
      <c r="D108" s="13">
        <v>5434.6719000000003</v>
      </c>
      <c r="E108" s="17">
        <v>3267.93</v>
      </c>
    </row>
    <row r="109" spans="1:5" x14ac:dyDescent="0.25">
      <c r="A109" s="16" t="s">
        <v>624</v>
      </c>
      <c r="B109" s="16" t="s">
        <v>94</v>
      </c>
      <c r="C109" s="17">
        <v>1545886.42</v>
      </c>
      <c r="D109" s="13">
        <v>740.23929999999996</v>
      </c>
      <c r="E109" s="17">
        <v>2088.36</v>
      </c>
    </row>
    <row r="110" spans="1:5" x14ac:dyDescent="0.25">
      <c r="A110" s="16" t="s">
        <v>625</v>
      </c>
      <c r="B110" s="16" t="s">
        <v>95</v>
      </c>
      <c r="C110" s="17">
        <v>1339035</v>
      </c>
      <c r="D110" s="13">
        <v>359.26609999999999</v>
      </c>
      <c r="E110" s="17">
        <v>3727.13</v>
      </c>
    </row>
    <row r="111" spans="1:5" x14ac:dyDescent="0.25">
      <c r="A111" s="16" t="s">
        <v>626</v>
      </c>
      <c r="B111" s="16" t="s">
        <v>96</v>
      </c>
      <c r="C111" s="17">
        <v>2789432.06</v>
      </c>
      <c r="D111" s="13">
        <v>1013.4294</v>
      </c>
      <c r="E111" s="17">
        <v>2752.46</v>
      </c>
    </row>
    <row r="112" spans="1:5" x14ac:dyDescent="0.25">
      <c r="A112" s="16" t="s">
        <v>627</v>
      </c>
      <c r="B112" s="16" t="s">
        <v>97</v>
      </c>
      <c r="C112" s="17">
        <v>17203920.100000001</v>
      </c>
      <c r="D112" s="13">
        <v>5093.1030000000001</v>
      </c>
      <c r="E112" s="17">
        <v>3377.88</v>
      </c>
    </row>
    <row r="113" spans="1:5" x14ac:dyDescent="0.25">
      <c r="A113" s="16" t="s">
        <v>628</v>
      </c>
      <c r="B113" s="16" t="s">
        <v>98</v>
      </c>
      <c r="C113" s="17">
        <v>2471220.5499999998</v>
      </c>
      <c r="D113" s="13">
        <v>693.28309999999999</v>
      </c>
      <c r="E113" s="17">
        <v>3564.51</v>
      </c>
    </row>
    <row r="114" spans="1:5" x14ac:dyDescent="0.25">
      <c r="A114" s="16" t="s">
        <v>1053</v>
      </c>
      <c r="B114" s="16" t="s">
        <v>1054</v>
      </c>
      <c r="C114" s="17">
        <v>222529.03</v>
      </c>
      <c r="D114" s="13">
        <v>44.944200000000002</v>
      </c>
      <c r="E114" s="17">
        <v>4951.22</v>
      </c>
    </row>
    <row r="115" spans="1:5" x14ac:dyDescent="0.25">
      <c r="A115" s="16" t="s">
        <v>629</v>
      </c>
      <c r="B115" s="16" t="s">
        <v>99</v>
      </c>
      <c r="C115" s="17">
        <v>3332664.88</v>
      </c>
      <c r="D115" s="13">
        <v>912.60360000000003</v>
      </c>
      <c r="E115" s="17">
        <v>3651.82</v>
      </c>
    </row>
    <row r="116" spans="1:5" x14ac:dyDescent="0.25">
      <c r="A116" s="16" t="s">
        <v>630</v>
      </c>
      <c r="B116" s="16" t="s">
        <v>100</v>
      </c>
      <c r="C116" s="17">
        <v>17632694.59</v>
      </c>
      <c r="D116" s="13">
        <v>3298.7206000000001</v>
      </c>
      <c r="E116" s="17">
        <v>5345.31</v>
      </c>
    </row>
    <row r="117" spans="1:5" x14ac:dyDescent="0.25">
      <c r="A117" s="16" t="s">
        <v>631</v>
      </c>
      <c r="B117" s="16" t="s">
        <v>101</v>
      </c>
      <c r="C117" s="17">
        <v>9894021.4900000002</v>
      </c>
      <c r="D117" s="13">
        <v>2405.3524000000002</v>
      </c>
      <c r="E117" s="17">
        <v>4113.33</v>
      </c>
    </row>
    <row r="118" spans="1:5" x14ac:dyDescent="0.25">
      <c r="A118" s="16" t="s">
        <v>632</v>
      </c>
      <c r="B118" s="16" t="s">
        <v>102</v>
      </c>
      <c r="C118" s="17">
        <v>12204821.98</v>
      </c>
      <c r="D118" s="13">
        <v>2598.4122000000002</v>
      </c>
      <c r="E118" s="17">
        <v>4697.03</v>
      </c>
    </row>
    <row r="119" spans="1:5" x14ac:dyDescent="0.25">
      <c r="A119" s="16" t="s">
        <v>633</v>
      </c>
      <c r="B119" s="16" t="s">
        <v>103</v>
      </c>
      <c r="C119" s="17">
        <v>59775222.030000001</v>
      </c>
      <c r="D119" s="13">
        <v>11070.6684</v>
      </c>
      <c r="E119" s="17">
        <v>5399.42</v>
      </c>
    </row>
    <row r="120" spans="1:5" x14ac:dyDescent="0.25">
      <c r="A120" s="16" t="s">
        <v>634</v>
      </c>
      <c r="B120" s="16" t="s">
        <v>104</v>
      </c>
      <c r="C120" s="17">
        <v>303388.58</v>
      </c>
      <c r="D120" s="13">
        <v>33.927199999999999</v>
      </c>
      <c r="E120" s="17">
        <v>8942.34</v>
      </c>
    </row>
    <row r="121" spans="1:5" x14ac:dyDescent="0.25">
      <c r="A121" s="16" t="s">
        <v>635</v>
      </c>
      <c r="B121" s="16" t="s">
        <v>105</v>
      </c>
      <c r="C121" s="17">
        <v>136144799.75999999</v>
      </c>
      <c r="D121" s="13">
        <v>17987.159199999998</v>
      </c>
      <c r="E121" s="17">
        <v>7568.99</v>
      </c>
    </row>
    <row r="122" spans="1:5" x14ac:dyDescent="0.25">
      <c r="A122" s="16" t="s">
        <v>636</v>
      </c>
      <c r="B122" s="16" t="s">
        <v>106</v>
      </c>
      <c r="C122" s="17">
        <v>5880951.4800000004</v>
      </c>
      <c r="D122" s="13">
        <v>1666.3444</v>
      </c>
      <c r="E122" s="17">
        <v>3529.25</v>
      </c>
    </row>
    <row r="123" spans="1:5" x14ac:dyDescent="0.25">
      <c r="A123" s="16" t="s">
        <v>637</v>
      </c>
      <c r="B123" s="16" t="s">
        <v>107</v>
      </c>
      <c r="C123" s="17">
        <v>3761161.91</v>
      </c>
      <c r="D123" s="13">
        <v>865.16399999999999</v>
      </c>
      <c r="E123" s="17">
        <v>4347.33</v>
      </c>
    </row>
    <row r="124" spans="1:5" x14ac:dyDescent="0.25">
      <c r="A124" s="16" t="s">
        <v>638</v>
      </c>
      <c r="B124" s="16" t="s">
        <v>108</v>
      </c>
      <c r="C124" s="17">
        <v>4091549.5</v>
      </c>
      <c r="D124" s="13">
        <v>630.17909999999995</v>
      </c>
      <c r="E124" s="17">
        <v>6492.67</v>
      </c>
    </row>
    <row r="125" spans="1:5" x14ac:dyDescent="0.25">
      <c r="A125" s="16" t="s">
        <v>639</v>
      </c>
      <c r="B125" s="16" t="s">
        <v>109</v>
      </c>
      <c r="C125" s="17">
        <v>2292341.36</v>
      </c>
      <c r="D125" s="13">
        <v>524.85429999999997</v>
      </c>
      <c r="E125" s="17">
        <v>4367.57</v>
      </c>
    </row>
    <row r="126" spans="1:5" x14ac:dyDescent="0.25">
      <c r="A126" s="16" t="s">
        <v>640</v>
      </c>
      <c r="B126" s="16" t="s">
        <v>110</v>
      </c>
      <c r="C126" s="17">
        <v>3766199.76</v>
      </c>
      <c r="D126" s="13">
        <v>1112.3230000000001</v>
      </c>
      <c r="E126" s="17">
        <v>3385.88</v>
      </c>
    </row>
    <row r="127" spans="1:5" x14ac:dyDescent="0.25">
      <c r="A127" s="16" t="s">
        <v>641</v>
      </c>
      <c r="B127" s="16" t="s">
        <v>111</v>
      </c>
      <c r="C127" s="17">
        <v>2476256.7599999998</v>
      </c>
      <c r="D127" s="13">
        <v>570.27760000000001</v>
      </c>
      <c r="E127" s="17">
        <v>4342.1899999999996</v>
      </c>
    </row>
    <row r="128" spans="1:5" x14ac:dyDescent="0.25">
      <c r="A128" s="16" t="s">
        <v>642</v>
      </c>
      <c r="B128" s="16" t="s">
        <v>112</v>
      </c>
      <c r="C128" s="17">
        <v>47031135.869999997</v>
      </c>
      <c r="D128" s="13">
        <v>8120.4703</v>
      </c>
      <c r="E128" s="17">
        <v>5791.67</v>
      </c>
    </row>
    <row r="129" spans="1:5" x14ac:dyDescent="0.25">
      <c r="A129" s="16" t="s">
        <v>643</v>
      </c>
      <c r="B129" s="16" t="s">
        <v>113</v>
      </c>
      <c r="C129" s="17">
        <v>390971.71</v>
      </c>
      <c r="D129" s="13">
        <v>139.09299999999999</v>
      </c>
      <c r="E129" s="17">
        <v>2810.86</v>
      </c>
    </row>
    <row r="130" spans="1:5" x14ac:dyDescent="0.25">
      <c r="A130" s="16" t="s">
        <v>644</v>
      </c>
      <c r="B130" s="16" t="s">
        <v>114</v>
      </c>
      <c r="C130" s="17">
        <v>552233.35</v>
      </c>
      <c r="D130" s="13">
        <v>123.2839</v>
      </c>
      <c r="E130" s="17">
        <v>4479.3599999999997</v>
      </c>
    </row>
    <row r="131" spans="1:5" x14ac:dyDescent="0.25">
      <c r="A131" s="16" t="s">
        <v>645</v>
      </c>
      <c r="B131" s="16" t="s">
        <v>115</v>
      </c>
      <c r="C131" s="17">
        <v>714557.8</v>
      </c>
      <c r="D131" s="13">
        <v>136.0181</v>
      </c>
      <c r="E131" s="17">
        <v>5253.4</v>
      </c>
    </row>
    <row r="132" spans="1:5" x14ac:dyDescent="0.25">
      <c r="A132" s="16" t="s">
        <v>646</v>
      </c>
      <c r="B132" s="16" t="s">
        <v>116</v>
      </c>
      <c r="C132" s="17">
        <v>759860.55</v>
      </c>
      <c r="D132" s="13">
        <v>223.51179999999999</v>
      </c>
      <c r="E132" s="17">
        <v>3399.64</v>
      </c>
    </row>
    <row r="133" spans="1:5" x14ac:dyDescent="0.25">
      <c r="A133" s="16" t="s">
        <v>647</v>
      </c>
      <c r="B133" s="16" t="s">
        <v>117</v>
      </c>
      <c r="C133" s="17">
        <v>1053257.54</v>
      </c>
      <c r="D133" s="13">
        <v>258.17989999999998</v>
      </c>
      <c r="E133" s="17">
        <v>4079.54</v>
      </c>
    </row>
    <row r="134" spans="1:5" x14ac:dyDescent="0.25">
      <c r="A134" s="16" t="s">
        <v>648</v>
      </c>
      <c r="B134" s="16" t="s">
        <v>118</v>
      </c>
      <c r="C134" s="17">
        <v>7041665.6699999999</v>
      </c>
      <c r="D134" s="13">
        <v>1395.0427999999999</v>
      </c>
      <c r="E134" s="17">
        <v>5047.63</v>
      </c>
    </row>
    <row r="135" spans="1:5" x14ac:dyDescent="0.25">
      <c r="A135" s="16" t="s">
        <v>649</v>
      </c>
      <c r="B135" s="16" t="s">
        <v>119</v>
      </c>
      <c r="C135" s="17">
        <v>2935983.76</v>
      </c>
      <c r="D135" s="13">
        <v>853.34349999999995</v>
      </c>
      <c r="E135" s="17">
        <v>3440.56</v>
      </c>
    </row>
    <row r="136" spans="1:5" x14ac:dyDescent="0.25">
      <c r="A136" s="16" t="s">
        <v>650</v>
      </c>
      <c r="B136" s="16" t="s">
        <v>120</v>
      </c>
      <c r="C136" s="17">
        <v>4330604.49</v>
      </c>
      <c r="D136" s="13">
        <v>1424.4727</v>
      </c>
      <c r="E136" s="17">
        <v>3040.14</v>
      </c>
    </row>
    <row r="137" spans="1:5" x14ac:dyDescent="0.25">
      <c r="A137" s="16" t="s">
        <v>651</v>
      </c>
      <c r="B137" s="16" t="s">
        <v>121</v>
      </c>
      <c r="C137" s="17">
        <v>2538952.14</v>
      </c>
      <c r="D137" s="13">
        <v>863.86249999999995</v>
      </c>
      <c r="E137" s="17">
        <v>2939.06</v>
      </c>
    </row>
    <row r="138" spans="1:5" x14ac:dyDescent="0.25">
      <c r="A138" s="16" t="s">
        <v>652</v>
      </c>
      <c r="B138" s="16" t="s">
        <v>122</v>
      </c>
      <c r="C138" s="17">
        <v>1253026.9099999999</v>
      </c>
      <c r="D138" s="13">
        <v>314.49130000000002</v>
      </c>
      <c r="E138" s="17">
        <v>3984.29</v>
      </c>
    </row>
    <row r="139" spans="1:5" x14ac:dyDescent="0.25">
      <c r="A139" s="16" t="s">
        <v>653</v>
      </c>
      <c r="B139" s="16" t="s">
        <v>123</v>
      </c>
      <c r="C139" s="17">
        <v>539013.52</v>
      </c>
      <c r="D139" s="13">
        <v>135.0454</v>
      </c>
      <c r="E139" s="17">
        <v>3991.35</v>
      </c>
    </row>
    <row r="140" spans="1:5" x14ac:dyDescent="0.25">
      <c r="A140" s="16" t="s">
        <v>654</v>
      </c>
      <c r="B140" s="16" t="s">
        <v>124</v>
      </c>
      <c r="C140" s="17">
        <v>547088.68000000005</v>
      </c>
      <c r="D140" s="13">
        <v>150.69749999999999</v>
      </c>
      <c r="E140" s="17">
        <v>3630.37</v>
      </c>
    </row>
    <row r="141" spans="1:5" x14ac:dyDescent="0.25">
      <c r="A141" s="16" t="s">
        <v>655</v>
      </c>
      <c r="B141" s="16" t="s">
        <v>125</v>
      </c>
      <c r="C141" s="17">
        <v>1524162.31</v>
      </c>
      <c r="D141" s="13">
        <v>395.90969999999999</v>
      </c>
      <c r="E141" s="17">
        <v>3849.77</v>
      </c>
    </row>
    <row r="142" spans="1:5" x14ac:dyDescent="0.25">
      <c r="A142" s="16" t="s">
        <v>656</v>
      </c>
      <c r="B142" s="16" t="s">
        <v>126</v>
      </c>
      <c r="C142" s="17">
        <v>4148308.63</v>
      </c>
      <c r="D142" s="13">
        <v>1571.5856000000001</v>
      </c>
      <c r="E142" s="17">
        <v>2639.56</v>
      </c>
    </row>
    <row r="143" spans="1:5" x14ac:dyDescent="0.25">
      <c r="A143" s="16" t="s">
        <v>657</v>
      </c>
      <c r="B143" s="16" t="s">
        <v>127</v>
      </c>
      <c r="C143" s="17">
        <v>693510.57</v>
      </c>
      <c r="D143" s="13">
        <v>190.3621</v>
      </c>
      <c r="E143" s="17">
        <v>3643.11</v>
      </c>
    </row>
    <row r="144" spans="1:5" x14ac:dyDescent="0.25">
      <c r="A144" s="16" t="s">
        <v>658</v>
      </c>
      <c r="B144" s="16" t="s">
        <v>128</v>
      </c>
      <c r="C144" s="17">
        <v>716938.3</v>
      </c>
      <c r="D144" s="13">
        <v>161.35759999999999</v>
      </c>
      <c r="E144" s="17">
        <v>4443.16</v>
      </c>
    </row>
    <row r="145" spans="1:5" x14ac:dyDescent="0.25">
      <c r="A145" s="16" t="s">
        <v>659</v>
      </c>
      <c r="B145" s="16" t="s">
        <v>129</v>
      </c>
      <c r="C145" s="17">
        <v>510755.17</v>
      </c>
      <c r="D145" s="13">
        <v>65.405199999999994</v>
      </c>
      <c r="E145" s="17">
        <v>7809.09</v>
      </c>
    </row>
    <row r="146" spans="1:5" x14ac:dyDescent="0.25">
      <c r="A146" s="16" t="s">
        <v>660</v>
      </c>
      <c r="B146" s="16" t="s">
        <v>130</v>
      </c>
      <c r="C146" s="17">
        <v>1571676.39</v>
      </c>
      <c r="D146" s="13">
        <v>568.36260000000004</v>
      </c>
      <c r="E146" s="17">
        <v>2765.27</v>
      </c>
    </row>
    <row r="147" spans="1:5" x14ac:dyDescent="0.25">
      <c r="A147" s="16" t="s">
        <v>661</v>
      </c>
      <c r="B147" s="16" t="s">
        <v>131</v>
      </c>
      <c r="C147" s="17">
        <v>789354.38</v>
      </c>
      <c r="D147" s="13">
        <v>162.87119999999999</v>
      </c>
      <c r="E147" s="17">
        <v>4846.49</v>
      </c>
    </row>
    <row r="148" spans="1:5" x14ac:dyDescent="0.25">
      <c r="A148" s="16" t="s">
        <v>662</v>
      </c>
      <c r="B148" s="16" t="s">
        <v>132</v>
      </c>
      <c r="C148" s="17">
        <v>552688.57999999996</v>
      </c>
      <c r="D148" s="13">
        <v>117.31010000000001</v>
      </c>
      <c r="E148" s="17">
        <v>4711.34</v>
      </c>
    </row>
    <row r="149" spans="1:5" x14ac:dyDescent="0.25">
      <c r="A149" s="16" t="s">
        <v>663</v>
      </c>
      <c r="B149" s="16" t="s">
        <v>133</v>
      </c>
      <c r="C149" s="17">
        <v>1992411.82</v>
      </c>
      <c r="D149" s="13">
        <v>556.18830000000003</v>
      </c>
      <c r="E149" s="17">
        <v>3582.26</v>
      </c>
    </row>
    <row r="150" spans="1:5" x14ac:dyDescent="0.25">
      <c r="A150" s="16" t="s">
        <v>664</v>
      </c>
      <c r="B150" s="16" t="s">
        <v>134</v>
      </c>
      <c r="C150" s="17">
        <v>3001761.83</v>
      </c>
      <c r="D150" s="13">
        <v>120.9666</v>
      </c>
      <c r="E150" s="17">
        <v>24814.79</v>
      </c>
    </row>
    <row r="151" spans="1:5" x14ac:dyDescent="0.25">
      <c r="A151" s="16" t="s">
        <v>665</v>
      </c>
      <c r="B151" s="16" t="s">
        <v>135</v>
      </c>
      <c r="C151" s="17">
        <v>719335.5</v>
      </c>
      <c r="D151" s="13">
        <v>192.81100000000001</v>
      </c>
      <c r="E151" s="17">
        <v>3730.78</v>
      </c>
    </row>
    <row r="152" spans="1:5" x14ac:dyDescent="0.25">
      <c r="A152" s="16" t="s">
        <v>666</v>
      </c>
      <c r="B152" s="16" t="s">
        <v>136</v>
      </c>
      <c r="C152" s="17">
        <v>2271503.7400000002</v>
      </c>
      <c r="D152" s="13">
        <v>980.76840000000004</v>
      </c>
      <c r="E152" s="17">
        <v>2316.04</v>
      </c>
    </row>
    <row r="153" spans="1:5" x14ac:dyDescent="0.25">
      <c r="A153" s="16" t="s">
        <v>667</v>
      </c>
      <c r="B153" s="16" t="s">
        <v>137</v>
      </c>
      <c r="C153" s="17">
        <v>431490.07</v>
      </c>
      <c r="D153" s="13">
        <v>163.1001</v>
      </c>
      <c r="E153" s="17">
        <v>2645.55</v>
      </c>
    </row>
    <row r="154" spans="1:5" x14ac:dyDescent="0.25">
      <c r="A154" s="16" t="s">
        <v>668</v>
      </c>
      <c r="B154" s="16" t="s">
        <v>138</v>
      </c>
      <c r="C154" s="17">
        <v>527381.47</v>
      </c>
      <c r="D154" s="13">
        <v>249.4238</v>
      </c>
      <c r="E154" s="17">
        <v>2114.39</v>
      </c>
    </row>
    <row r="155" spans="1:5" x14ac:dyDescent="0.25">
      <c r="A155" s="16" t="s">
        <v>669</v>
      </c>
      <c r="B155" s="16" t="s">
        <v>139</v>
      </c>
      <c r="C155" s="17">
        <v>838954.69</v>
      </c>
      <c r="D155" s="13">
        <v>364.01960000000003</v>
      </c>
      <c r="E155" s="17">
        <v>2304.69</v>
      </c>
    </row>
    <row r="156" spans="1:5" x14ac:dyDescent="0.25">
      <c r="A156" s="16" t="s">
        <v>670</v>
      </c>
      <c r="B156" s="16" t="s">
        <v>140</v>
      </c>
      <c r="C156" s="17">
        <v>577039.89</v>
      </c>
      <c r="D156" s="13">
        <v>250.80350000000001</v>
      </c>
      <c r="E156" s="17">
        <v>2300.7600000000002</v>
      </c>
    </row>
    <row r="157" spans="1:5" x14ac:dyDescent="0.25">
      <c r="A157" s="16" t="s">
        <v>671</v>
      </c>
      <c r="B157" s="16" t="s">
        <v>141</v>
      </c>
      <c r="C157" s="17">
        <v>269903.40999999997</v>
      </c>
      <c r="D157" s="13">
        <v>115.7163</v>
      </c>
      <c r="E157" s="17">
        <v>2332.4499999999998</v>
      </c>
    </row>
    <row r="158" spans="1:5" x14ac:dyDescent="0.25">
      <c r="A158" s="16" t="s">
        <v>672</v>
      </c>
      <c r="B158" s="16" t="s">
        <v>142</v>
      </c>
      <c r="C158" s="17">
        <v>190657.86</v>
      </c>
      <c r="D158" s="13">
        <v>107.56399999999999</v>
      </c>
      <c r="E158" s="17">
        <v>1772.5</v>
      </c>
    </row>
    <row r="159" spans="1:5" x14ac:dyDescent="0.25">
      <c r="A159" s="16" t="s">
        <v>673</v>
      </c>
      <c r="B159" s="16" t="s">
        <v>143</v>
      </c>
      <c r="C159" s="17">
        <v>2698076.72</v>
      </c>
      <c r="D159" s="13">
        <v>1158.5229999999999</v>
      </c>
      <c r="E159" s="17">
        <v>2328.89</v>
      </c>
    </row>
    <row r="160" spans="1:5" x14ac:dyDescent="0.25">
      <c r="A160" s="16" t="s">
        <v>674</v>
      </c>
      <c r="B160" s="16" t="s">
        <v>144</v>
      </c>
      <c r="C160" s="17">
        <v>1803078.7</v>
      </c>
      <c r="D160" s="13">
        <v>920.6069</v>
      </c>
      <c r="E160" s="17">
        <v>1958.57</v>
      </c>
    </row>
    <row r="161" spans="1:5" x14ac:dyDescent="0.25">
      <c r="A161" s="16" t="s">
        <v>675</v>
      </c>
      <c r="B161" s="16" t="s">
        <v>145</v>
      </c>
      <c r="C161" s="17">
        <v>2054661.93</v>
      </c>
      <c r="D161" s="13">
        <v>573.62149999999997</v>
      </c>
      <c r="E161" s="17">
        <v>3581.91</v>
      </c>
    </row>
    <row r="162" spans="1:5" x14ac:dyDescent="0.25">
      <c r="A162" s="16" t="s">
        <v>676</v>
      </c>
      <c r="B162" s="16" t="s">
        <v>146</v>
      </c>
      <c r="C162" s="17">
        <v>991329.27</v>
      </c>
      <c r="D162" s="13">
        <v>484.98140000000001</v>
      </c>
      <c r="E162" s="17">
        <v>2044.05</v>
      </c>
    </row>
    <row r="163" spans="1:5" x14ac:dyDescent="0.25">
      <c r="A163" s="16" t="s">
        <v>677</v>
      </c>
      <c r="B163" s="16" t="s">
        <v>147</v>
      </c>
      <c r="C163" s="17">
        <v>515714.19</v>
      </c>
      <c r="D163" s="13">
        <v>296.16430000000003</v>
      </c>
      <c r="E163" s="17">
        <v>1741.31</v>
      </c>
    </row>
    <row r="164" spans="1:5" x14ac:dyDescent="0.25">
      <c r="A164" s="16" t="s">
        <v>678</v>
      </c>
      <c r="B164" s="16" t="s">
        <v>148</v>
      </c>
      <c r="C164" s="17">
        <v>1858804.28</v>
      </c>
      <c r="D164" s="13">
        <v>725.33489999999995</v>
      </c>
      <c r="E164" s="17">
        <v>2562.6799999999998</v>
      </c>
    </row>
    <row r="165" spans="1:5" x14ac:dyDescent="0.25">
      <c r="A165" s="16" t="s">
        <v>679</v>
      </c>
      <c r="B165" s="16" t="s">
        <v>149</v>
      </c>
      <c r="C165" s="17">
        <v>508271.9</v>
      </c>
      <c r="D165" s="13">
        <v>275.71269999999998</v>
      </c>
      <c r="E165" s="17">
        <v>1843.48</v>
      </c>
    </row>
    <row r="166" spans="1:5" x14ac:dyDescent="0.25">
      <c r="A166" s="16" t="s">
        <v>680</v>
      </c>
      <c r="B166" s="16" t="s">
        <v>150</v>
      </c>
      <c r="C166" s="17">
        <v>4409864.67</v>
      </c>
      <c r="D166" s="13">
        <v>1823.9888000000001</v>
      </c>
      <c r="E166" s="17">
        <v>2417.6999999999998</v>
      </c>
    </row>
    <row r="167" spans="1:5" x14ac:dyDescent="0.25">
      <c r="A167" s="16" t="s">
        <v>681</v>
      </c>
      <c r="B167" s="16" t="s">
        <v>151</v>
      </c>
      <c r="C167" s="17">
        <v>1227164.79</v>
      </c>
      <c r="D167" s="13">
        <v>179.75399999999999</v>
      </c>
      <c r="E167" s="17">
        <v>6826.91</v>
      </c>
    </row>
    <row r="168" spans="1:5" x14ac:dyDescent="0.25">
      <c r="A168" s="16" t="s">
        <v>682</v>
      </c>
      <c r="B168" s="16" t="s">
        <v>152</v>
      </c>
      <c r="C168" s="17">
        <v>14238406</v>
      </c>
      <c r="D168" s="13">
        <v>2862.8933999999999</v>
      </c>
      <c r="E168" s="17">
        <v>4973.43</v>
      </c>
    </row>
    <row r="169" spans="1:5" x14ac:dyDescent="0.25">
      <c r="A169" s="16" t="s">
        <v>683</v>
      </c>
      <c r="B169" s="16" t="s">
        <v>153</v>
      </c>
      <c r="C169" s="17">
        <v>12536092.4</v>
      </c>
      <c r="D169" s="13">
        <v>2954.5268000000001</v>
      </c>
      <c r="E169" s="17">
        <v>4243.01</v>
      </c>
    </row>
    <row r="170" spans="1:5" x14ac:dyDescent="0.25">
      <c r="A170" s="16" t="s">
        <v>684</v>
      </c>
      <c r="B170" s="16" t="s">
        <v>154</v>
      </c>
      <c r="C170" s="17">
        <v>1492536.06</v>
      </c>
      <c r="D170" s="13">
        <v>431.41809999999998</v>
      </c>
      <c r="E170" s="17">
        <v>3459.6</v>
      </c>
    </row>
    <row r="171" spans="1:5" x14ac:dyDescent="0.25">
      <c r="A171" s="16" t="s">
        <v>685</v>
      </c>
      <c r="B171" s="16" t="s">
        <v>155</v>
      </c>
      <c r="C171" s="17">
        <v>1056975.24</v>
      </c>
      <c r="D171" s="13">
        <v>316.61750000000001</v>
      </c>
      <c r="E171" s="17">
        <v>3338.33</v>
      </c>
    </row>
    <row r="172" spans="1:5" x14ac:dyDescent="0.25">
      <c r="A172" s="16" t="s">
        <v>686</v>
      </c>
      <c r="B172" s="16" t="s">
        <v>156</v>
      </c>
      <c r="C172" s="17">
        <v>477929.49</v>
      </c>
      <c r="D172" s="13">
        <v>114.5136</v>
      </c>
      <c r="E172" s="17">
        <v>4173.5600000000004</v>
      </c>
    </row>
    <row r="173" spans="1:5" x14ac:dyDescent="0.25">
      <c r="A173" s="16" t="s">
        <v>687</v>
      </c>
      <c r="B173" s="16" t="s">
        <v>157</v>
      </c>
      <c r="C173" s="17">
        <v>5460526.8600000003</v>
      </c>
      <c r="D173" s="13">
        <v>1853.0640000000001</v>
      </c>
      <c r="E173" s="17">
        <v>2946.75</v>
      </c>
    </row>
    <row r="174" spans="1:5" x14ac:dyDescent="0.25">
      <c r="A174" s="16" t="s">
        <v>688</v>
      </c>
      <c r="B174" s="16" t="s">
        <v>1055</v>
      </c>
      <c r="C174" s="17">
        <v>7538194.3799999999</v>
      </c>
      <c r="D174" s="13">
        <v>1878.6401000000001</v>
      </c>
      <c r="E174" s="17">
        <v>4012.58</v>
      </c>
    </row>
    <row r="175" spans="1:5" x14ac:dyDescent="0.25">
      <c r="A175" s="16" t="s">
        <v>689</v>
      </c>
      <c r="B175" s="16" t="s">
        <v>158</v>
      </c>
      <c r="C175" s="17">
        <v>1821421</v>
      </c>
      <c r="D175" s="13">
        <v>426.64429999999999</v>
      </c>
      <c r="E175" s="17">
        <v>4269.17</v>
      </c>
    </row>
    <row r="176" spans="1:5" x14ac:dyDescent="0.25">
      <c r="A176" s="16" t="s">
        <v>690</v>
      </c>
      <c r="B176" s="16" t="s">
        <v>159</v>
      </c>
      <c r="C176" s="17">
        <v>32029483.960000001</v>
      </c>
      <c r="D176" s="13">
        <v>3719.7768000000001</v>
      </c>
      <c r="E176" s="17">
        <v>8610.59</v>
      </c>
    </row>
    <row r="177" spans="1:5" x14ac:dyDescent="0.25">
      <c r="A177" s="16" t="s">
        <v>691</v>
      </c>
      <c r="B177" s="16" t="s">
        <v>160</v>
      </c>
      <c r="C177" s="17">
        <v>6515535.0700000003</v>
      </c>
      <c r="D177" s="13">
        <v>1744.5204000000001</v>
      </c>
      <c r="E177" s="17">
        <v>3734.85</v>
      </c>
    </row>
    <row r="178" spans="1:5" x14ac:dyDescent="0.25">
      <c r="A178" s="16" t="s">
        <v>692</v>
      </c>
      <c r="B178" s="16" t="s">
        <v>161</v>
      </c>
      <c r="C178" s="17">
        <v>4910220.66</v>
      </c>
      <c r="D178" s="13">
        <v>905.07759999999996</v>
      </c>
      <c r="E178" s="17">
        <v>5425.19</v>
      </c>
    </row>
    <row r="179" spans="1:5" x14ac:dyDescent="0.25">
      <c r="A179" s="16" t="s">
        <v>693</v>
      </c>
      <c r="B179" s="16" t="s">
        <v>162</v>
      </c>
      <c r="C179" s="17">
        <v>3462464.6</v>
      </c>
      <c r="D179" s="13">
        <v>299.09890000000001</v>
      </c>
      <c r="E179" s="17">
        <v>11576.32</v>
      </c>
    </row>
    <row r="180" spans="1:5" x14ac:dyDescent="0.25">
      <c r="A180" s="16" t="s">
        <v>694</v>
      </c>
      <c r="B180" s="16" t="s">
        <v>163</v>
      </c>
      <c r="C180" s="17">
        <v>1403323.31</v>
      </c>
      <c r="D180" s="13">
        <v>299.6422</v>
      </c>
      <c r="E180" s="17">
        <v>4683.33</v>
      </c>
    </row>
    <row r="181" spans="1:5" x14ac:dyDescent="0.25">
      <c r="A181" s="16" t="s">
        <v>695</v>
      </c>
      <c r="B181" s="16" t="s">
        <v>164</v>
      </c>
      <c r="C181" s="17">
        <v>1695390.78</v>
      </c>
      <c r="D181" s="13">
        <v>399.4051</v>
      </c>
      <c r="E181" s="17">
        <v>4244.79</v>
      </c>
    </row>
    <row r="182" spans="1:5" x14ac:dyDescent="0.25">
      <c r="A182" s="16" t="s">
        <v>696</v>
      </c>
      <c r="B182" s="16" t="s">
        <v>165</v>
      </c>
      <c r="C182" s="17">
        <v>14327142.99</v>
      </c>
      <c r="D182" s="13">
        <v>4243.1689999999999</v>
      </c>
      <c r="E182" s="17">
        <v>3376.51</v>
      </c>
    </row>
    <row r="183" spans="1:5" x14ac:dyDescent="0.25">
      <c r="A183" s="16" t="s">
        <v>697</v>
      </c>
      <c r="B183" s="16" t="s">
        <v>166</v>
      </c>
      <c r="C183" s="17">
        <v>14577579.220000001</v>
      </c>
      <c r="D183" s="13">
        <v>4352.9034000000001</v>
      </c>
      <c r="E183" s="17">
        <v>3348.93</v>
      </c>
    </row>
    <row r="184" spans="1:5" x14ac:dyDescent="0.25">
      <c r="A184" s="16" t="s">
        <v>698</v>
      </c>
      <c r="B184" s="16" t="s">
        <v>167</v>
      </c>
      <c r="C184" s="17">
        <v>2140152.0499999998</v>
      </c>
      <c r="D184" s="13">
        <v>659.89490000000001</v>
      </c>
      <c r="E184" s="17">
        <v>3243.17</v>
      </c>
    </row>
    <row r="185" spans="1:5" x14ac:dyDescent="0.25">
      <c r="A185" s="16" t="s">
        <v>699</v>
      </c>
      <c r="B185" s="16" t="s">
        <v>168</v>
      </c>
      <c r="C185" s="17">
        <v>720736.29</v>
      </c>
      <c r="D185" s="13">
        <v>220.44159999999999</v>
      </c>
      <c r="E185" s="17">
        <v>3269.51</v>
      </c>
    </row>
    <row r="186" spans="1:5" x14ac:dyDescent="0.25">
      <c r="A186" s="16" t="s">
        <v>700</v>
      </c>
      <c r="B186" s="16" t="s">
        <v>169</v>
      </c>
      <c r="C186" s="17">
        <v>5851282.1299999999</v>
      </c>
      <c r="D186" s="13">
        <v>1108.5070000000001</v>
      </c>
      <c r="E186" s="17">
        <v>5278.52</v>
      </c>
    </row>
    <row r="187" spans="1:5" x14ac:dyDescent="0.25">
      <c r="A187" s="16" t="s">
        <v>701</v>
      </c>
      <c r="B187" s="16" t="s">
        <v>170</v>
      </c>
      <c r="C187" s="17">
        <v>9138648.5</v>
      </c>
      <c r="D187" s="13">
        <v>2079.8535000000002</v>
      </c>
      <c r="E187" s="17">
        <v>4393.8900000000003</v>
      </c>
    </row>
    <row r="188" spans="1:5" x14ac:dyDescent="0.25">
      <c r="A188" s="16" t="s">
        <v>702</v>
      </c>
      <c r="B188" s="16" t="s">
        <v>171</v>
      </c>
      <c r="C188" s="17">
        <v>143867036.46000001</v>
      </c>
      <c r="D188" s="13">
        <v>22987.317800000001</v>
      </c>
      <c r="E188" s="17">
        <v>6258.53</v>
      </c>
    </row>
    <row r="189" spans="1:5" x14ac:dyDescent="0.25">
      <c r="A189" s="16" t="s">
        <v>703</v>
      </c>
      <c r="B189" s="16" t="s">
        <v>172</v>
      </c>
      <c r="C189" s="17">
        <v>2433258.9300000002</v>
      </c>
      <c r="D189" s="13">
        <v>1025.9755</v>
      </c>
      <c r="E189" s="17">
        <v>2371.65</v>
      </c>
    </row>
    <row r="190" spans="1:5" x14ac:dyDescent="0.25">
      <c r="A190" s="16" t="s">
        <v>704</v>
      </c>
      <c r="B190" s="16" t="s">
        <v>1056</v>
      </c>
      <c r="C190" s="17">
        <v>730135.7</v>
      </c>
      <c r="D190" s="13">
        <v>135.25710000000001</v>
      </c>
      <c r="E190" s="17">
        <v>5398.13</v>
      </c>
    </row>
    <row r="191" spans="1:5" x14ac:dyDescent="0.25">
      <c r="A191" s="16" t="s">
        <v>705</v>
      </c>
      <c r="B191" s="16" t="s">
        <v>173</v>
      </c>
      <c r="C191" s="17">
        <v>222976.27</v>
      </c>
      <c r="D191" s="13">
        <v>52.3399</v>
      </c>
      <c r="E191" s="17">
        <v>4260.1499999999996</v>
      </c>
    </row>
    <row r="192" spans="1:5" x14ac:dyDescent="0.25">
      <c r="A192" s="16" t="s">
        <v>706</v>
      </c>
      <c r="B192" s="16" t="s">
        <v>174</v>
      </c>
      <c r="C192" s="17">
        <v>372308.17</v>
      </c>
      <c r="D192" s="13">
        <v>68.863500000000002</v>
      </c>
      <c r="E192" s="17">
        <v>5406.46</v>
      </c>
    </row>
    <row r="193" spans="1:5" x14ac:dyDescent="0.25">
      <c r="A193" s="16" t="s">
        <v>707</v>
      </c>
      <c r="B193" s="16" t="s">
        <v>175</v>
      </c>
      <c r="C193" s="17">
        <v>385402.12</v>
      </c>
      <c r="D193" s="13">
        <v>67.818799999999996</v>
      </c>
      <c r="E193" s="17">
        <v>5682.82</v>
      </c>
    </row>
    <row r="194" spans="1:5" x14ac:dyDescent="0.25">
      <c r="A194" s="16" t="s">
        <v>708</v>
      </c>
      <c r="B194" s="16" t="s">
        <v>176</v>
      </c>
      <c r="C194" s="17">
        <v>3894704.39</v>
      </c>
      <c r="D194" s="13">
        <v>1049.5862</v>
      </c>
      <c r="E194" s="17">
        <v>3710.7</v>
      </c>
    </row>
    <row r="195" spans="1:5" x14ac:dyDescent="0.25">
      <c r="A195" s="16" t="s">
        <v>709</v>
      </c>
      <c r="B195" s="16" t="s">
        <v>177</v>
      </c>
      <c r="C195" s="17">
        <v>345054.66</v>
      </c>
      <c r="D195" s="13">
        <v>86.868399999999994</v>
      </c>
      <c r="E195" s="17">
        <v>3972.15</v>
      </c>
    </row>
    <row r="196" spans="1:5" x14ac:dyDescent="0.25">
      <c r="A196" s="16" t="s">
        <v>710</v>
      </c>
      <c r="B196" s="16" t="s">
        <v>178</v>
      </c>
      <c r="C196" s="17">
        <v>2433082.4700000002</v>
      </c>
      <c r="D196" s="13">
        <v>834.1454</v>
      </c>
      <c r="E196" s="17">
        <v>2916.85</v>
      </c>
    </row>
    <row r="197" spans="1:5" x14ac:dyDescent="0.25">
      <c r="A197" s="16" t="s">
        <v>711</v>
      </c>
      <c r="B197" s="16" t="s">
        <v>179</v>
      </c>
      <c r="C197" s="17">
        <v>845880.97</v>
      </c>
      <c r="D197" s="13">
        <v>204.60579999999999</v>
      </c>
      <c r="E197" s="17">
        <v>4134.1899999999996</v>
      </c>
    </row>
    <row r="198" spans="1:5" x14ac:dyDescent="0.25">
      <c r="A198" s="16" t="s">
        <v>712</v>
      </c>
      <c r="B198" s="16" t="s">
        <v>180</v>
      </c>
      <c r="C198" s="17">
        <v>561796.18999999994</v>
      </c>
      <c r="D198" s="13">
        <v>127.7694</v>
      </c>
      <c r="E198" s="17">
        <v>4396.95</v>
      </c>
    </row>
    <row r="199" spans="1:5" x14ac:dyDescent="0.25">
      <c r="A199" s="16" t="s">
        <v>713</v>
      </c>
      <c r="B199" s="16" t="s">
        <v>181</v>
      </c>
      <c r="C199" s="17">
        <v>449198.18</v>
      </c>
      <c r="D199" s="13">
        <v>77.898099999999999</v>
      </c>
      <c r="E199" s="17">
        <v>5766.48</v>
      </c>
    </row>
    <row r="200" spans="1:5" x14ac:dyDescent="0.25">
      <c r="A200" s="16" t="s">
        <v>714</v>
      </c>
      <c r="B200" s="16" t="s">
        <v>182</v>
      </c>
      <c r="C200" s="17">
        <v>1659316.99</v>
      </c>
      <c r="D200" s="13">
        <v>672.01840000000004</v>
      </c>
      <c r="E200" s="17">
        <v>2469.15</v>
      </c>
    </row>
    <row r="201" spans="1:5" x14ac:dyDescent="0.25">
      <c r="A201" s="16" t="s">
        <v>715</v>
      </c>
      <c r="B201" s="16" t="s">
        <v>183</v>
      </c>
      <c r="C201" s="17">
        <v>446156.93</v>
      </c>
      <c r="D201" s="13">
        <v>75.846500000000006</v>
      </c>
      <c r="E201" s="17">
        <v>5882.36</v>
      </c>
    </row>
    <row r="202" spans="1:5" x14ac:dyDescent="0.25">
      <c r="A202" s="16" t="s">
        <v>716</v>
      </c>
      <c r="B202" s="16" t="s">
        <v>184</v>
      </c>
      <c r="C202" s="17">
        <v>450452.87</v>
      </c>
      <c r="D202" s="13">
        <v>112.12269999999999</v>
      </c>
      <c r="E202" s="17">
        <v>4017.49</v>
      </c>
    </row>
    <row r="203" spans="1:5" x14ac:dyDescent="0.25">
      <c r="A203" s="16" t="s">
        <v>717</v>
      </c>
      <c r="B203" s="16" t="s">
        <v>185</v>
      </c>
      <c r="C203" s="17">
        <v>593755.81000000006</v>
      </c>
      <c r="D203" s="13">
        <v>112.7831</v>
      </c>
      <c r="E203" s="17">
        <v>5264.58</v>
      </c>
    </row>
    <row r="204" spans="1:5" x14ac:dyDescent="0.25">
      <c r="A204" s="16" t="s">
        <v>718</v>
      </c>
      <c r="B204" s="16" t="s">
        <v>186</v>
      </c>
      <c r="C204" s="17">
        <v>670208.03</v>
      </c>
      <c r="D204" s="13">
        <v>61.132100000000001</v>
      </c>
      <c r="E204" s="17">
        <v>10963.27</v>
      </c>
    </row>
    <row r="205" spans="1:5" x14ac:dyDescent="0.25">
      <c r="A205" s="16" t="s">
        <v>719</v>
      </c>
      <c r="B205" s="16" t="s">
        <v>187</v>
      </c>
      <c r="C205" s="17">
        <v>591458.91</v>
      </c>
      <c r="D205" s="13">
        <v>92.635999999999996</v>
      </c>
      <c r="E205" s="17">
        <v>6384.76</v>
      </c>
    </row>
    <row r="206" spans="1:5" x14ac:dyDescent="0.25">
      <c r="A206" s="16" t="s">
        <v>720</v>
      </c>
      <c r="B206" s="16" t="s">
        <v>188</v>
      </c>
      <c r="C206" s="17">
        <v>7794942.0099999998</v>
      </c>
      <c r="D206" s="13">
        <v>1516.8678</v>
      </c>
      <c r="E206" s="17">
        <v>5138.84</v>
      </c>
    </row>
    <row r="207" spans="1:5" x14ac:dyDescent="0.25">
      <c r="A207" s="16" t="s">
        <v>721</v>
      </c>
      <c r="B207" s="16" t="s">
        <v>189</v>
      </c>
      <c r="C207" s="17">
        <v>1767104.45</v>
      </c>
      <c r="D207" s="13">
        <v>651.73059999999998</v>
      </c>
      <c r="E207" s="17">
        <v>2711.4</v>
      </c>
    </row>
    <row r="208" spans="1:5" x14ac:dyDescent="0.25">
      <c r="A208" s="16" t="s">
        <v>722</v>
      </c>
      <c r="B208" s="16" t="s">
        <v>190</v>
      </c>
      <c r="C208" s="17">
        <v>1270412.28</v>
      </c>
      <c r="D208" s="13">
        <v>273.35050000000001</v>
      </c>
      <c r="E208" s="17">
        <v>4647.55</v>
      </c>
    </row>
    <row r="209" spans="1:6" x14ac:dyDescent="0.25">
      <c r="A209" s="16" t="s">
        <v>723</v>
      </c>
      <c r="B209" s="16" t="s">
        <v>191</v>
      </c>
      <c r="C209" s="17">
        <v>917596.69</v>
      </c>
      <c r="D209" s="13">
        <v>292.036</v>
      </c>
      <c r="E209" s="17">
        <v>3142.06</v>
      </c>
    </row>
    <row r="210" spans="1:6" x14ac:dyDescent="0.25">
      <c r="A210" s="16" t="s">
        <v>724</v>
      </c>
      <c r="B210" s="16" t="s">
        <v>192</v>
      </c>
      <c r="C210" s="17">
        <v>1406884.01</v>
      </c>
      <c r="D210" s="13">
        <v>236.50579999999999</v>
      </c>
      <c r="E210" s="17">
        <v>5948.62</v>
      </c>
    </row>
    <row r="211" spans="1:6" x14ac:dyDescent="0.25">
      <c r="A211" s="16" t="s">
        <v>725</v>
      </c>
      <c r="B211" s="16" t="s">
        <v>193</v>
      </c>
      <c r="C211" s="17">
        <v>1359972.04</v>
      </c>
      <c r="D211" s="13">
        <v>67.324399999999997</v>
      </c>
      <c r="E211" s="17">
        <v>20201.599999999999</v>
      </c>
      <c r="F211" s="16" t="s">
        <v>1057</v>
      </c>
    </row>
    <row r="212" spans="1:6" x14ac:dyDescent="0.25">
      <c r="A212" s="16" t="s">
        <v>726</v>
      </c>
      <c r="B212" s="16" t="s">
        <v>194</v>
      </c>
      <c r="C212" s="17">
        <v>1771175.44</v>
      </c>
      <c r="D212" s="13">
        <v>243.50819999999999</v>
      </c>
      <c r="E212" s="17">
        <v>7273.57</v>
      </c>
    </row>
    <row r="213" spans="1:6" x14ac:dyDescent="0.25">
      <c r="A213" s="16" t="s">
        <v>727</v>
      </c>
      <c r="B213" s="16" t="s">
        <v>195</v>
      </c>
      <c r="C213" s="17">
        <v>1695884.88</v>
      </c>
      <c r="D213" s="13">
        <v>240.12960000000001</v>
      </c>
      <c r="E213" s="17">
        <v>7062.37</v>
      </c>
    </row>
    <row r="214" spans="1:6" x14ac:dyDescent="0.25">
      <c r="A214" s="16" t="s">
        <v>728</v>
      </c>
      <c r="B214" s="16" t="s">
        <v>196</v>
      </c>
      <c r="C214" s="17">
        <v>1277442.71</v>
      </c>
      <c r="D214" s="13">
        <v>424.18439999999998</v>
      </c>
      <c r="E214" s="17">
        <v>3011.52</v>
      </c>
    </row>
    <row r="215" spans="1:6" x14ac:dyDescent="0.25">
      <c r="A215" s="16" t="s">
        <v>729</v>
      </c>
      <c r="B215" s="16" t="s">
        <v>197</v>
      </c>
      <c r="C215" s="17">
        <v>2380402.81</v>
      </c>
      <c r="D215" s="13">
        <v>572.72879999999998</v>
      </c>
      <c r="E215" s="17">
        <v>4156.24</v>
      </c>
    </row>
    <row r="216" spans="1:6" x14ac:dyDescent="0.25">
      <c r="A216" s="16" t="s">
        <v>730</v>
      </c>
      <c r="B216" s="16" t="s">
        <v>198</v>
      </c>
      <c r="C216" s="17">
        <v>1211443.73</v>
      </c>
      <c r="D216" s="13">
        <v>252.4341</v>
      </c>
      <c r="E216" s="17">
        <v>4799.04</v>
      </c>
    </row>
    <row r="217" spans="1:6" x14ac:dyDescent="0.25">
      <c r="A217" s="16" t="s">
        <v>731</v>
      </c>
      <c r="B217" s="16" t="s">
        <v>199</v>
      </c>
      <c r="C217" s="17">
        <v>977169.47</v>
      </c>
      <c r="D217" s="13">
        <v>278.07350000000002</v>
      </c>
      <c r="E217" s="17">
        <v>3514.06</v>
      </c>
    </row>
    <row r="218" spans="1:6" x14ac:dyDescent="0.25">
      <c r="A218" s="16" t="s">
        <v>732</v>
      </c>
      <c r="B218" s="16" t="s">
        <v>200</v>
      </c>
      <c r="C218" s="17">
        <v>2493726.9900000002</v>
      </c>
      <c r="D218" s="13">
        <v>1081.789</v>
      </c>
      <c r="E218" s="17">
        <v>2305.1799999999998</v>
      </c>
    </row>
    <row r="219" spans="1:6" x14ac:dyDescent="0.25">
      <c r="A219" s="16" t="s">
        <v>733</v>
      </c>
      <c r="B219" s="16" t="s">
        <v>201</v>
      </c>
      <c r="C219" s="17">
        <v>2066012.81</v>
      </c>
      <c r="D219" s="13">
        <v>1209.921</v>
      </c>
      <c r="E219" s="17">
        <v>1707.56</v>
      </c>
    </row>
    <row r="220" spans="1:6" x14ac:dyDescent="0.25">
      <c r="A220" s="16" t="s">
        <v>734</v>
      </c>
      <c r="B220" s="16" t="s">
        <v>202</v>
      </c>
      <c r="C220" s="17">
        <v>1174444.7</v>
      </c>
      <c r="D220" s="13">
        <v>561.72950000000003</v>
      </c>
      <c r="E220" s="17">
        <v>2090.7600000000002</v>
      </c>
    </row>
    <row r="221" spans="1:6" x14ac:dyDescent="0.25">
      <c r="A221" s="16" t="s">
        <v>735</v>
      </c>
      <c r="B221" s="16" t="s">
        <v>203</v>
      </c>
      <c r="C221" s="17">
        <v>6098593.0300000003</v>
      </c>
      <c r="D221" s="13">
        <v>1776.6327000000001</v>
      </c>
      <c r="E221" s="17">
        <v>3432.66</v>
      </c>
    </row>
    <row r="222" spans="1:6" x14ac:dyDescent="0.25">
      <c r="A222" s="16" t="s">
        <v>736</v>
      </c>
      <c r="B222" s="16" t="s">
        <v>204</v>
      </c>
      <c r="C222" s="17">
        <v>849439.84</v>
      </c>
      <c r="D222" s="13">
        <v>321.59339999999997</v>
      </c>
      <c r="E222" s="17">
        <v>2641.34</v>
      </c>
    </row>
    <row r="223" spans="1:6" x14ac:dyDescent="0.25">
      <c r="A223" s="16" t="s">
        <v>737</v>
      </c>
      <c r="B223" s="16" t="s">
        <v>205</v>
      </c>
      <c r="C223" s="17">
        <v>618796.56000000006</v>
      </c>
      <c r="D223" s="13">
        <v>281.09609999999998</v>
      </c>
      <c r="E223" s="17">
        <v>2201.37</v>
      </c>
    </row>
    <row r="224" spans="1:6" x14ac:dyDescent="0.25">
      <c r="A224" s="16" t="s">
        <v>738</v>
      </c>
      <c r="B224" s="16" t="s">
        <v>206</v>
      </c>
      <c r="C224" s="17">
        <v>1726158.48</v>
      </c>
      <c r="D224" s="13">
        <v>638.24480000000005</v>
      </c>
      <c r="E224" s="17">
        <v>2704.53</v>
      </c>
    </row>
    <row r="225" spans="1:5" x14ac:dyDescent="0.25">
      <c r="A225" s="16" t="s">
        <v>739</v>
      </c>
      <c r="B225" s="16" t="s">
        <v>207</v>
      </c>
      <c r="C225" s="17">
        <v>1245747.05</v>
      </c>
      <c r="D225" s="13">
        <v>292.11529999999999</v>
      </c>
      <c r="E225" s="17">
        <v>4264.57</v>
      </c>
    </row>
    <row r="226" spans="1:5" x14ac:dyDescent="0.25">
      <c r="A226" s="16" t="s">
        <v>740</v>
      </c>
      <c r="B226" s="16" t="s">
        <v>208</v>
      </c>
      <c r="C226" s="17">
        <v>2334119.4700000002</v>
      </c>
      <c r="D226" s="13">
        <v>950.08789999999999</v>
      </c>
      <c r="E226" s="17">
        <v>2456.7399999999998</v>
      </c>
    </row>
    <row r="227" spans="1:5" x14ac:dyDescent="0.25">
      <c r="A227" s="16" t="s">
        <v>741</v>
      </c>
      <c r="B227" s="16" t="s">
        <v>209</v>
      </c>
      <c r="C227" s="17">
        <v>417633.19</v>
      </c>
      <c r="D227" s="13">
        <v>162.34059999999999</v>
      </c>
      <c r="E227" s="17">
        <v>2572.5700000000002</v>
      </c>
    </row>
    <row r="228" spans="1:5" x14ac:dyDescent="0.25">
      <c r="A228" s="16" t="s">
        <v>742</v>
      </c>
      <c r="B228" s="16" t="s">
        <v>210</v>
      </c>
      <c r="C228" s="17">
        <v>2967913.07</v>
      </c>
      <c r="D228" s="13">
        <v>383.3014</v>
      </c>
      <c r="E228" s="17">
        <v>7743.02</v>
      </c>
    </row>
    <row r="229" spans="1:5" x14ac:dyDescent="0.25">
      <c r="A229" s="16" t="s">
        <v>743</v>
      </c>
      <c r="B229" s="16" t="s">
        <v>211</v>
      </c>
      <c r="C229" s="17">
        <v>15956671.060000001</v>
      </c>
      <c r="D229" s="13">
        <v>4568.8395</v>
      </c>
      <c r="E229" s="17">
        <v>3492.49</v>
      </c>
    </row>
    <row r="230" spans="1:5" x14ac:dyDescent="0.25">
      <c r="A230" s="16" t="s">
        <v>744</v>
      </c>
      <c r="B230" s="16" t="s">
        <v>212</v>
      </c>
      <c r="C230" s="17">
        <v>74024306.840000004</v>
      </c>
      <c r="D230" s="13">
        <v>13500.4491</v>
      </c>
      <c r="E230" s="17">
        <v>5483.09</v>
      </c>
    </row>
    <row r="231" spans="1:5" x14ac:dyDescent="0.25">
      <c r="A231" s="16" t="s">
        <v>745</v>
      </c>
      <c r="B231" s="16" t="s">
        <v>213</v>
      </c>
      <c r="C231" s="17">
        <v>15958945.710000001</v>
      </c>
      <c r="D231" s="13">
        <v>3739.6176</v>
      </c>
      <c r="E231" s="17">
        <v>4267.53</v>
      </c>
    </row>
    <row r="232" spans="1:5" x14ac:dyDescent="0.25">
      <c r="A232" s="16" t="s">
        <v>746</v>
      </c>
      <c r="B232" s="16" t="s">
        <v>214</v>
      </c>
      <c r="C232" s="17">
        <v>6692561.4100000001</v>
      </c>
      <c r="D232" s="13">
        <v>1857.4302</v>
      </c>
      <c r="E232" s="17">
        <v>3603.12</v>
      </c>
    </row>
    <row r="233" spans="1:5" x14ac:dyDescent="0.25">
      <c r="A233" s="16" t="s">
        <v>747</v>
      </c>
      <c r="B233" s="16" t="s">
        <v>215</v>
      </c>
      <c r="C233" s="17">
        <v>110512961.19</v>
      </c>
      <c r="D233" s="13">
        <v>16608.803500000002</v>
      </c>
      <c r="E233" s="17">
        <v>6653.87</v>
      </c>
    </row>
    <row r="234" spans="1:5" x14ac:dyDescent="0.25">
      <c r="A234" s="16" t="s">
        <v>748</v>
      </c>
      <c r="B234" s="16" t="s">
        <v>216</v>
      </c>
      <c r="C234" s="17">
        <v>23804745.300000001</v>
      </c>
      <c r="D234" s="13">
        <v>5675.0708999999997</v>
      </c>
      <c r="E234" s="17">
        <v>4194.6099999999997</v>
      </c>
    </row>
    <row r="235" spans="1:5" x14ac:dyDescent="0.25">
      <c r="A235" s="16" t="s">
        <v>749</v>
      </c>
      <c r="B235" s="16" t="s">
        <v>217</v>
      </c>
      <c r="C235" s="17">
        <v>41290133.920000002</v>
      </c>
      <c r="D235" s="13">
        <v>8234.7857999999997</v>
      </c>
      <c r="E235" s="17">
        <v>5014.1099999999997</v>
      </c>
    </row>
    <row r="236" spans="1:5" x14ac:dyDescent="0.25">
      <c r="A236" s="16" t="s">
        <v>750</v>
      </c>
      <c r="B236" s="16" t="s">
        <v>218</v>
      </c>
      <c r="C236" s="17">
        <v>26622667.34</v>
      </c>
      <c r="D236" s="13">
        <v>3921.0504999999998</v>
      </c>
      <c r="E236" s="17">
        <v>6789.67</v>
      </c>
    </row>
    <row r="237" spans="1:5" x14ac:dyDescent="0.25">
      <c r="A237" s="16" t="s">
        <v>751</v>
      </c>
      <c r="B237" s="16" t="s">
        <v>219</v>
      </c>
      <c r="C237" s="17">
        <v>2879755.85</v>
      </c>
      <c r="D237" s="13">
        <v>541.49770000000001</v>
      </c>
      <c r="E237" s="17">
        <v>5318.13</v>
      </c>
    </row>
    <row r="238" spans="1:5" x14ac:dyDescent="0.25">
      <c r="A238" s="16" t="s">
        <v>752</v>
      </c>
      <c r="B238" s="16" t="s">
        <v>220</v>
      </c>
      <c r="C238" s="17">
        <v>56179169.240000002</v>
      </c>
      <c r="D238" s="13">
        <v>13236.2353</v>
      </c>
      <c r="E238" s="17">
        <v>4244.34</v>
      </c>
    </row>
    <row r="239" spans="1:5" x14ac:dyDescent="0.25">
      <c r="A239" s="16" t="s">
        <v>753</v>
      </c>
      <c r="B239" s="16" t="s">
        <v>1058</v>
      </c>
      <c r="C239" s="17">
        <v>95799512</v>
      </c>
      <c r="D239" s="13">
        <v>22374.1335</v>
      </c>
      <c r="E239" s="17">
        <v>4281.7082502882176</v>
      </c>
    </row>
    <row r="240" spans="1:5" x14ac:dyDescent="0.25">
      <c r="A240" s="16" t="s">
        <v>754</v>
      </c>
      <c r="B240" s="16" t="s">
        <v>221</v>
      </c>
      <c r="C240" s="17">
        <v>25999829.050000001</v>
      </c>
      <c r="D240" s="13">
        <v>2251.3182999999999</v>
      </c>
      <c r="E240" s="17">
        <v>11548.71</v>
      </c>
    </row>
    <row r="241" spans="1:5" x14ac:dyDescent="0.25">
      <c r="A241" s="16" t="s">
        <v>755</v>
      </c>
      <c r="B241" s="16" t="s">
        <v>222</v>
      </c>
      <c r="C241" s="17">
        <v>11026622.880000001</v>
      </c>
      <c r="D241" s="13">
        <v>3079.7689999999998</v>
      </c>
      <c r="E241" s="17">
        <v>3580.34</v>
      </c>
    </row>
    <row r="242" spans="1:5" x14ac:dyDescent="0.25">
      <c r="A242" s="16" t="s">
        <v>756</v>
      </c>
      <c r="B242" s="16" t="s">
        <v>223</v>
      </c>
      <c r="C242" s="17">
        <v>724934.6</v>
      </c>
      <c r="D242" s="13">
        <v>216.2516</v>
      </c>
      <c r="E242" s="17">
        <v>3352.27</v>
      </c>
    </row>
    <row r="243" spans="1:5" x14ac:dyDescent="0.25">
      <c r="A243" s="16" t="s">
        <v>757</v>
      </c>
      <c r="B243" s="16" t="s">
        <v>224</v>
      </c>
      <c r="C243" s="17">
        <v>1442806.59</v>
      </c>
      <c r="D243" s="13">
        <v>449.01319999999998</v>
      </c>
      <c r="E243" s="17">
        <v>3213.28</v>
      </c>
    </row>
    <row r="244" spans="1:5" x14ac:dyDescent="0.25">
      <c r="A244" s="16" t="s">
        <v>758</v>
      </c>
      <c r="B244" s="16" t="s">
        <v>225</v>
      </c>
      <c r="C244" s="17">
        <v>1331966.92</v>
      </c>
      <c r="D244" s="13">
        <v>712.05679999999995</v>
      </c>
      <c r="E244" s="17">
        <v>1870.59</v>
      </c>
    </row>
    <row r="245" spans="1:5" x14ac:dyDescent="0.25">
      <c r="A245" s="16" t="s">
        <v>759</v>
      </c>
      <c r="B245" s="16" t="s">
        <v>226</v>
      </c>
      <c r="C245" s="17">
        <v>11946735.23</v>
      </c>
      <c r="D245" s="13">
        <v>4235.0888999999997</v>
      </c>
      <c r="E245" s="17">
        <v>2820.89</v>
      </c>
    </row>
    <row r="246" spans="1:5" x14ac:dyDescent="0.25">
      <c r="A246" s="16" t="s">
        <v>760</v>
      </c>
      <c r="B246" s="16" t="s">
        <v>227</v>
      </c>
      <c r="C246" s="17">
        <v>8856709.5700000003</v>
      </c>
      <c r="D246" s="13">
        <v>3981.9978000000001</v>
      </c>
      <c r="E246" s="17">
        <v>2224.1799999999998</v>
      </c>
    </row>
    <row r="247" spans="1:5" x14ac:dyDescent="0.25">
      <c r="A247" s="16" t="s">
        <v>761</v>
      </c>
      <c r="B247" s="16" t="s">
        <v>228</v>
      </c>
      <c r="C247" s="17">
        <v>35206146.289999999</v>
      </c>
      <c r="D247" s="13">
        <v>7158.1701999999996</v>
      </c>
      <c r="E247" s="17">
        <v>4918.3100000000004</v>
      </c>
    </row>
    <row r="248" spans="1:5" x14ac:dyDescent="0.25">
      <c r="A248" s="16" t="s">
        <v>762</v>
      </c>
      <c r="B248" s="16" t="s">
        <v>229</v>
      </c>
      <c r="C248" s="17">
        <v>26767749.620000001</v>
      </c>
      <c r="D248" s="13">
        <v>6033.9236000000001</v>
      </c>
      <c r="E248" s="17">
        <v>4436.2</v>
      </c>
    </row>
    <row r="249" spans="1:5" x14ac:dyDescent="0.25">
      <c r="A249" s="16" t="s">
        <v>763</v>
      </c>
      <c r="B249" s="16" t="s">
        <v>230</v>
      </c>
      <c r="C249" s="17">
        <v>2612449.08</v>
      </c>
      <c r="D249" s="13">
        <v>643.72439999999995</v>
      </c>
      <c r="E249" s="17">
        <v>4058.33</v>
      </c>
    </row>
    <row r="250" spans="1:5" x14ac:dyDescent="0.25">
      <c r="A250" s="16" t="s">
        <v>764</v>
      </c>
      <c r="B250" s="16" t="s">
        <v>231</v>
      </c>
      <c r="C250" s="17">
        <v>12426001.24</v>
      </c>
      <c r="D250" s="13">
        <v>3263.1282000000001</v>
      </c>
      <c r="E250" s="17">
        <v>3808</v>
      </c>
    </row>
    <row r="251" spans="1:5" x14ac:dyDescent="0.25">
      <c r="A251" s="16" t="s">
        <v>765</v>
      </c>
      <c r="B251" s="16" t="s">
        <v>232</v>
      </c>
      <c r="C251" s="17">
        <v>7553348.6399999997</v>
      </c>
      <c r="D251" s="13">
        <v>1443.1287</v>
      </c>
      <c r="E251" s="17">
        <v>5234</v>
      </c>
    </row>
    <row r="252" spans="1:5" x14ac:dyDescent="0.25">
      <c r="A252" s="16" t="s">
        <v>766</v>
      </c>
      <c r="B252" s="16" t="s">
        <v>233</v>
      </c>
      <c r="C252" s="17">
        <v>9899953.3200000003</v>
      </c>
      <c r="D252" s="13">
        <v>2751.2156</v>
      </c>
      <c r="E252" s="17">
        <v>3598.39</v>
      </c>
    </row>
    <row r="253" spans="1:5" x14ac:dyDescent="0.25">
      <c r="A253" s="16" t="s">
        <v>767</v>
      </c>
      <c r="B253" s="16" t="s">
        <v>234</v>
      </c>
      <c r="C253" s="17">
        <v>8917780.8000000007</v>
      </c>
      <c r="D253" s="13">
        <v>950.18889999999999</v>
      </c>
      <c r="E253" s="17">
        <v>9385.27</v>
      </c>
    </row>
    <row r="254" spans="1:5" x14ac:dyDescent="0.25">
      <c r="A254" s="16" t="s">
        <v>768</v>
      </c>
      <c r="B254" s="16" t="s">
        <v>235</v>
      </c>
      <c r="C254" s="17">
        <v>1469689.17</v>
      </c>
      <c r="D254" s="13">
        <v>380.74090000000001</v>
      </c>
      <c r="E254" s="17">
        <v>3860.07</v>
      </c>
    </row>
    <row r="255" spans="1:5" x14ac:dyDescent="0.25">
      <c r="A255" s="16" t="s">
        <v>769</v>
      </c>
      <c r="B255" s="16" t="s">
        <v>236</v>
      </c>
      <c r="C255" s="17">
        <v>11019944.960000001</v>
      </c>
      <c r="D255" s="13">
        <v>2842.9227000000001</v>
      </c>
      <c r="E255" s="17">
        <v>3876.27</v>
      </c>
    </row>
    <row r="256" spans="1:5" x14ac:dyDescent="0.25">
      <c r="A256" s="16" t="s">
        <v>770</v>
      </c>
      <c r="B256" s="16" t="s">
        <v>237</v>
      </c>
      <c r="C256" s="17">
        <v>41493851.189999998</v>
      </c>
      <c r="D256" s="13">
        <v>10811.5874</v>
      </c>
      <c r="E256" s="17">
        <v>3837.9</v>
      </c>
    </row>
    <row r="257" spans="1:5" x14ac:dyDescent="0.25">
      <c r="A257" s="16" t="s">
        <v>771</v>
      </c>
      <c r="B257" s="16" t="s">
        <v>238</v>
      </c>
      <c r="C257" s="17">
        <v>2999516.82</v>
      </c>
      <c r="D257" s="13">
        <v>543.33960000000002</v>
      </c>
      <c r="E257" s="17">
        <v>5520.51</v>
      </c>
    </row>
    <row r="258" spans="1:5" x14ac:dyDescent="0.25">
      <c r="A258" s="16" t="s">
        <v>772</v>
      </c>
      <c r="B258" s="16" t="s">
        <v>239</v>
      </c>
      <c r="C258" s="17">
        <v>8609398.9700000007</v>
      </c>
      <c r="D258" s="13">
        <v>2651.3625999999999</v>
      </c>
      <c r="E258" s="17">
        <v>3247.16</v>
      </c>
    </row>
    <row r="259" spans="1:5" x14ac:dyDescent="0.25">
      <c r="A259" s="16" t="s">
        <v>773</v>
      </c>
      <c r="B259" s="16" t="s">
        <v>240</v>
      </c>
      <c r="C259" s="17">
        <v>1297221.07</v>
      </c>
      <c r="D259" s="13">
        <v>252.57929999999999</v>
      </c>
      <c r="E259" s="17">
        <v>5135.8900000000003</v>
      </c>
    </row>
    <row r="260" spans="1:5" x14ac:dyDescent="0.25">
      <c r="A260" s="16" t="s">
        <v>774</v>
      </c>
      <c r="B260" s="16" t="s">
        <v>241</v>
      </c>
      <c r="C260" s="17">
        <v>5275624.76</v>
      </c>
      <c r="D260" s="13">
        <v>1169.5786000000001</v>
      </c>
      <c r="E260" s="17">
        <v>4510.7</v>
      </c>
    </row>
    <row r="261" spans="1:5" x14ac:dyDescent="0.25">
      <c r="A261" s="16" t="s">
        <v>775</v>
      </c>
      <c r="B261" s="16" t="s">
        <v>242</v>
      </c>
      <c r="C261" s="17">
        <v>627811.91</v>
      </c>
      <c r="D261" s="13">
        <v>142.49100000000001</v>
      </c>
      <c r="E261" s="17">
        <v>4405.97</v>
      </c>
    </row>
    <row r="262" spans="1:5" x14ac:dyDescent="0.25">
      <c r="A262" s="16" t="s">
        <v>776</v>
      </c>
      <c r="B262" s="16" t="s">
        <v>243</v>
      </c>
      <c r="C262" s="17">
        <v>2358107.3199999998</v>
      </c>
      <c r="D262" s="13">
        <v>578.96</v>
      </c>
      <c r="E262" s="17">
        <v>4073</v>
      </c>
    </row>
    <row r="263" spans="1:5" x14ac:dyDescent="0.25">
      <c r="A263" s="16" t="s">
        <v>777</v>
      </c>
      <c r="B263" s="16" t="s">
        <v>244</v>
      </c>
      <c r="C263" s="17">
        <v>2426312.5099999998</v>
      </c>
      <c r="D263" s="13">
        <v>854.71400000000006</v>
      </c>
      <c r="E263" s="17">
        <v>2838.74</v>
      </c>
    </row>
    <row r="264" spans="1:5" x14ac:dyDescent="0.25">
      <c r="A264" s="16" t="s">
        <v>778</v>
      </c>
      <c r="B264" s="16" t="s">
        <v>245</v>
      </c>
      <c r="C264" s="17">
        <v>929398.21</v>
      </c>
      <c r="D264" s="13">
        <v>296.29719999999998</v>
      </c>
      <c r="E264" s="17">
        <v>3136.7</v>
      </c>
    </row>
    <row r="265" spans="1:5" x14ac:dyDescent="0.25">
      <c r="A265" s="16" t="s">
        <v>779</v>
      </c>
      <c r="B265" s="16" t="s">
        <v>246</v>
      </c>
      <c r="C265" s="17">
        <v>16144788.9</v>
      </c>
      <c r="D265" s="13">
        <v>3032.1968999999999</v>
      </c>
      <c r="E265" s="17">
        <v>5324.45</v>
      </c>
    </row>
    <row r="266" spans="1:5" x14ac:dyDescent="0.25">
      <c r="A266" s="16" t="s">
        <v>780</v>
      </c>
      <c r="B266" s="16" t="s">
        <v>247</v>
      </c>
      <c r="C266" s="17">
        <v>2904404.91</v>
      </c>
      <c r="D266" s="13">
        <v>452.78429999999997</v>
      </c>
      <c r="E266" s="17">
        <v>6414.54</v>
      </c>
    </row>
    <row r="267" spans="1:5" x14ac:dyDescent="0.25">
      <c r="A267" s="16" t="s">
        <v>781</v>
      </c>
      <c r="B267" s="16" t="s">
        <v>248</v>
      </c>
      <c r="C267" s="17">
        <v>1080227.97</v>
      </c>
      <c r="D267" s="13">
        <v>706.33579999999995</v>
      </c>
      <c r="E267" s="17">
        <v>1529.34</v>
      </c>
    </row>
    <row r="268" spans="1:5" x14ac:dyDescent="0.25">
      <c r="A268" s="16" t="s">
        <v>782</v>
      </c>
      <c r="B268" s="16" t="s">
        <v>249</v>
      </c>
      <c r="C268" s="17">
        <v>327421.59999999998</v>
      </c>
      <c r="D268" s="13">
        <v>81.1524</v>
      </c>
      <c r="E268" s="17">
        <v>4034.65</v>
      </c>
    </row>
    <row r="269" spans="1:5" x14ac:dyDescent="0.25">
      <c r="A269" s="16" t="s">
        <v>783</v>
      </c>
      <c r="B269" s="16" t="s">
        <v>250</v>
      </c>
      <c r="C269" s="17">
        <v>11643996.85</v>
      </c>
      <c r="D269" s="13">
        <v>4077.5745999999999</v>
      </c>
      <c r="E269" s="17">
        <v>2855.61</v>
      </c>
    </row>
    <row r="270" spans="1:5" x14ac:dyDescent="0.25">
      <c r="A270" s="16" t="s">
        <v>784</v>
      </c>
      <c r="B270" s="16" t="s">
        <v>251</v>
      </c>
      <c r="C270" s="17">
        <v>1036816.07</v>
      </c>
      <c r="D270" s="13">
        <v>569.40819999999997</v>
      </c>
      <c r="E270" s="17">
        <v>1820.86</v>
      </c>
    </row>
    <row r="271" spans="1:5" x14ac:dyDescent="0.25">
      <c r="A271" s="16" t="s">
        <v>785</v>
      </c>
      <c r="B271" s="16" t="s">
        <v>252</v>
      </c>
      <c r="C271" s="17">
        <v>3038280.83</v>
      </c>
      <c r="D271" s="13">
        <v>393.5188</v>
      </c>
      <c r="E271" s="17">
        <v>7720.8</v>
      </c>
    </row>
    <row r="272" spans="1:5" x14ac:dyDescent="0.25">
      <c r="A272" s="16" t="s">
        <v>786</v>
      </c>
      <c r="B272" s="16" t="s">
        <v>253</v>
      </c>
      <c r="C272" s="17">
        <v>3983326.14</v>
      </c>
      <c r="D272" s="13">
        <v>920.11189999999999</v>
      </c>
      <c r="E272" s="17">
        <v>4329.17</v>
      </c>
    </row>
    <row r="273" spans="1:5" x14ac:dyDescent="0.25">
      <c r="A273" s="16" t="s">
        <v>787</v>
      </c>
      <c r="B273" s="16" t="s">
        <v>254</v>
      </c>
      <c r="C273" s="17">
        <v>7592861.3799999999</v>
      </c>
      <c r="D273" s="13">
        <v>1955.0208</v>
      </c>
      <c r="E273" s="17">
        <v>3883.77</v>
      </c>
    </row>
    <row r="274" spans="1:5" x14ac:dyDescent="0.25">
      <c r="A274" s="16" t="s">
        <v>788</v>
      </c>
      <c r="B274" s="16" t="s">
        <v>255</v>
      </c>
      <c r="C274" s="17">
        <v>1987918.63</v>
      </c>
      <c r="D274" s="13">
        <v>313.61860000000001</v>
      </c>
      <c r="E274" s="17">
        <v>6338.65</v>
      </c>
    </row>
    <row r="275" spans="1:5" x14ac:dyDescent="0.25">
      <c r="A275" s="16" t="s">
        <v>789</v>
      </c>
      <c r="B275" s="16" t="s">
        <v>256</v>
      </c>
      <c r="C275" s="17">
        <v>1452148.22</v>
      </c>
      <c r="D275" s="13">
        <v>376.41219999999998</v>
      </c>
      <c r="E275" s="17">
        <v>3857.86</v>
      </c>
    </row>
    <row r="276" spans="1:5" x14ac:dyDescent="0.25">
      <c r="A276" s="16" t="s">
        <v>790</v>
      </c>
      <c r="B276" s="16" t="s">
        <v>257</v>
      </c>
      <c r="C276" s="17">
        <v>3490960.92</v>
      </c>
      <c r="D276" s="13">
        <v>858.21519999999998</v>
      </c>
      <c r="E276" s="17">
        <v>4067.69</v>
      </c>
    </row>
    <row r="277" spans="1:5" x14ac:dyDescent="0.25">
      <c r="A277" s="16" t="s">
        <v>791</v>
      </c>
      <c r="B277" s="16" t="s">
        <v>258</v>
      </c>
      <c r="C277" s="17">
        <v>2061202.57</v>
      </c>
      <c r="D277" s="13">
        <v>493.88159999999999</v>
      </c>
      <c r="E277" s="17">
        <v>4173.47</v>
      </c>
    </row>
    <row r="278" spans="1:5" x14ac:dyDescent="0.25">
      <c r="A278" s="16" t="s">
        <v>792</v>
      </c>
      <c r="B278" s="16" t="s">
        <v>259</v>
      </c>
      <c r="C278" s="17">
        <v>1540999.96</v>
      </c>
      <c r="D278" s="13">
        <v>621.76400000000001</v>
      </c>
      <c r="E278" s="17">
        <v>2478.4299999999998</v>
      </c>
    </row>
    <row r="279" spans="1:5" x14ac:dyDescent="0.25">
      <c r="A279" s="16" t="s">
        <v>793</v>
      </c>
      <c r="B279" s="16" t="s">
        <v>260</v>
      </c>
      <c r="C279" s="17">
        <v>1568320.48</v>
      </c>
      <c r="D279" s="13">
        <v>664.50109999999995</v>
      </c>
      <c r="E279" s="17">
        <v>2360.14</v>
      </c>
    </row>
    <row r="280" spans="1:5" x14ac:dyDescent="0.25">
      <c r="A280" s="16" t="s">
        <v>794</v>
      </c>
      <c r="B280" s="16" t="s">
        <v>261</v>
      </c>
      <c r="C280" s="17">
        <v>3910390.35</v>
      </c>
      <c r="D280" s="13">
        <v>1346.2897</v>
      </c>
      <c r="E280" s="17">
        <v>2904.56</v>
      </c>
    </row>
    <row r="281" spans="1:5" x14ac:dyDescent="0.25">
      <c r="A281" s="16" t="s">
        <v>795</v>
      </c>
      <c r="B281" s="16" t="s">
        <v>262</v>
      </c>
      <c r="C281" s="17">
        <v>4701015.47</v>
      </c>
      <c r="D281" s="13">
        <v>1864.6053999999999</v>
      </c>
      <c r="E281" s="17">
        <v>2521.1799999999998</v>
      </c>
    </row>
    <row r="282" spans="1:5" x14ac:dyDescent="0.25">
      <c r="A282" s="16" t="s">
        <v>796</v>
      </c>
      <c r="B282" s="16" t="s">
        <v>263</v>
      </c>
      <c r="C282" s="17">
        <v>1084726.73</v>
      </c>
      <c r="D282" s="13">
        <v>386.30110000000002</v>
      </c>
      <c r="E282" s="17">
        <v>2807.98</v>
      </c>
    </row>
    <row r="283" spans="1:5" x14ac:dyDescent="0.25">
      <c r="A283" s="16" t="s">
        <v>797</v>
      </c>
      <c r="B283" s="16" t="s">
        <v>264</v>
      </c>
      <c r="C283" s="17">
        <v>1639151.21</v>
      </c>
      <c r="D283" s="13">
        <v>500.38150000000002</v>
      </c>
      <c r="E283" s="17">
        <v>3275.8</v>
      </c>
    </row>
    <row r="284" spans="1:5" x14ac:dyDescent="0.25">
      <c r="A284" s="16" t="s">
        <v>798</v>
      </c>
      <c r="B284" s="16" t="s">
        <v>265</v>
      </c>
      <c r="C284" s="17">
        <v>3016114.32</v>
      </c>
      <c r="D284" s="13">
        <v>901.79570000000001</v>
      </c>
      <c r="E284" s="17">
        <v>3344.56</v>
      </c>
    </row>
    <row r="285" spans="1:5" x14ac:dyDescent="0.25">
      <c r="A285" s="16" t="s">
        <v>799</v>
      </c>
      <c r="B285" s="16" t="s">
        <v>266</v>
      </c>
      <c r="C285" s="17">
        <v>1418842.43</v>
      </c>
      <c r="D285" s="13">
        <v>353.37909999999999</v>
      </c>
      <c r="E285" s="17">
        <v>4015.07</v>
      </c>
    </row>
    <row r="286" spans="1:5" x14ac:dyDescent="0.25">
      <c r="A286" s="16" t="s">
        <v>800</v>
      </c>
      <c r="B286" s="16" t="s">
        <v>267</v>
      </c>
      <c r="C286" s="17">
        <v>2069591.39</v>
      </c>
      <c r="D286" s="13">
        <v>715.75099999999998</v>
      </c>
      <c r="E286" s="17">
        <v>2891.49</v>
      </c>
    </row>
    <row r="287" spans="1:5" x14ac:dyDescent="0.25">
      <c r="A287" s="16" t="s">
        <v>801</v>
      </c>
      <c r="B287" s="16" t="s">
        <v>268</v>
      </c>
      <c r="C287" s="17">
        <v>22677158.510000002</v>
      </c>
      <c r="D287" s="13">
        <v>5668.1980000000003</v>
      </c>
      <c r="E287" s="17">
        <v>4000.77</v>
      </c>
    </row>
    <row r="288" spans="1:5" x14ac:dyDescent="0.25">
      <c r="A288" s="16" t="s">
        <v>802</v>
      </c>
      <c r="B288" s="16" t="s">
        <v>269</v>
      </c>
      <c r="C288" s="17">
        <v>4526734.75</v>
      </c>
      <c r="D288" s="13">
        <v>1414.8412000000001</v>
      </c>
      <c r="E288" s="17">
        <v>3199.46</v>
      </c>
    </row>
    <row r="289" spans="1:5" x14ac:dyDescent="0.25">
      <c r="A289" s="16" t="s">
        <v>803</v>
      </c>
      <c r="B289" s="16" t="s">
        <v>270</v>
      </c>
      <c r="C289" s="17">
        <v>788073.02</v>
      </c>
      <c r="D289" s="13">
        <v>216.52209999999999</v>
      </c>
      <c r="E289" s="17">
        <v>3639.68</v>
      </c>
    </row>
    <row r="290" spans="1:5" x14ac:dyDescent="0.25">
      <c r="A290" s="16" t="s">
        <v>804</v>
      </c>
      <c r="B290" s="16" t="s">
        <v>271</v>
      </c>
      <c r="C290" s="17">
        <v>525189.31000000006</v>
      </c>
      <c r="D290" s="13">
        <v>122.7315</v>
      </c>
      <c r="E290" s="17">
        <v>4279.17</v>
      </c>
    </row>
    <row r="291" spans="1:5" x14ac:dyDescent="0.25">
      <c r="A291" s="16" t="s">
        <v>805</v>
      </c>
      <c r="B291" s="16" t="s">
        <v>272</v>
      </c>
      <c r="C291" s="17">
        <v>882054.33</v>
      </c>
      <c r="D291" s="13">
        <v>222.45760000000001</v>
      </c>
      <c r="E291" s="17">
        <v>3965.04</v>
      </c>
    </row>
    <row r="292" spans="1:5" x14ac:dyDescent="0.25">
      <c r="A292" s="16" t="s">
        <v>806</v>
      </c>
      <c r="B292" s="16" t="s">
        <v>273</v>
      </c>
      <c r="C292" s="17">
        <v>2515285.33</v>
      </c>
      <c r="D292" s="13">
        <v>557.08280000000002</v>
      </c>
      <c r="E292" s="17">
        <v>4515.1000000000004</v>
      </c>
    </row>
    <row r="293" spans="1:5" x14ac:dyDescent="0.25">
      <c r="A293" s="16" t="s">
        <v>807</v>
      </c>
      <c r="B293" s="16" t="s">
        <v>274</v>
      </c>
      <c r="C293" s="17">
        <v>3522847.83</v>
      </c>
      <c r="D293" s="13">
        <v>963.13</v>
      </c>
      <c r="E293" s="17">
        <v>3657.7</v>
      </c>
    </row>
    <row r="294" spans="1:5" x14ac:dyDescent="0.25">
      <c r="A294" s="16" t="s">
        <v>808</v>
      </c>
      <c r="B294" s="16" t="s">
        <v>275</v>
      </c>
      <c r="C294" s="17">
        <v>516196.42</v>
      </c>
      <c r="D294" s="13">
        <v>160.3964</v>
      </c>
      <c r="E294" s="17">
        <v>3218.25</v>
      </c>
    </row>
    <row r="295" spans="1:5" x14ac:dyDescent="0.25">
      <c r="A295" s="16" t="s">
        <v>809</v>
      </c>
      <c r="B295" s="16" t="s">
        <v>276</v>
      </c>
      <c r="C295" s="17">
        <v>337901.49</v>
      </c>
      <c r="D295" s="13">
        <v>69.015299999999996</v>
      </c>
      <c r="E295" s="17">
        <v>4896.03</v>
      </c>
    </row>
    <row r="296" spans="1:5" x14ac:dyDescent="0.25">
      <c r="A296" s="16" t="s">
        <v>810</v>
      </c>
      <c r="B296" s="16" t="s">
        <v>277</v>
      </c>
      <c r="C296" s="17">
        <v>6080177.46</v>
      </c>
      <c r="D296" s="13">
        <v>1711.3469</v>
      </c>
      <c r="E296" s="17">
        <v>3552.86</v>
      </c>
    </row>
    <row r="297" spans="1:5" x14ac:dyDescent="0.25">
      <c r="A297" s="16" t="s">
        <v>811</v>
      </c>
      <c r="B297" s="16" t="s">
        <v>278</v>
      </c>
      <c r="C297" s="17">
        <v>7753203.4699999997</v>
      </c>
      <c r="D297" s="13">
        <v>3527.0010000000002</v>
      </c>
      <c r="E297" s="17">
        <v>2198.2399999999998</v>
      </c>
    </row>
    <row r="298" spans="1:5" x14ac:dyDescent="0.25">
      <c r="A298" s="16" t="s">
        <v>812</v>
      </c>
      <c r="B298" s="16" t="s">
        <v>279</v>
      </c>
      <c r="C298" s="17">
        <v>651498.39</v>
      </c>
      <c r="D298" s="13">
        <v>183.1233</v>
      </c>
      <c r="E298" s="17">
        <v>3557.7</v>
      </c>
    </row>
    <row r="299" spans="1:5" x14ac:dyDescent="0.25">
      <c r="A299" s="16" t="s">
        <v>813</v>
      </c>
      <c r="B299" s="16" t="s">
        <v>280</v>
      </c>
      <c r="C299" s="17">
        <v>570232.36</v>
      </c>
      <c r="D299" s="13">
        <v>182.7148</v>
      </c>
      <c r="E299" s="17">
        <v>3120.88</v>
      </c>
    </row>
    <row r="300" spans="1:5" x14ac:dyDescent="0.25">
      <c r="A300" s="16" t="s">
        <v>814</v>
      </c>
      <c r="B300" s="16" t="s">
        <v>281</v>
      </c>
      <c r="C300" s="17">
        <v>1376551.77</v>
      </c>
      <c r="D300" s="13">
        <v>349.29410000000001</v>
      </c>
      <c r="E300" s="17">
        <v>3940.95</v>
      </c>
    </row>
    <row r="301" spans="1:5" x14ac:dyDescent="0.25">
      <c r="A301" s="16" t="s">
        <v>815</v>
      </c>
      <c r="B301" s="16" t="s">
        <v>282</v>
      </c>
      <c r="C301" s="17">
        <v>4088461.77</v>
      </c>
      <c r="D301" s="13">
        <v>1226.8082999999999</v>
      </c>
      <c r="E301" s="17">
        <v>3332.6</v>
      </c>
    </row>
    <row r="302" spans="1:5" x14ac:dyDescent="0.25">
      <c r="A302" s="16" t="s">
        <v>816</v>
      </c>
      <c r="B302" s="16" t="s">
        <v>283</v>
      </c>
      <c r="C302" s="17">
        <v>299174.96000000002</v>
      </c>
      <c r="D302" s="13">
        <v>93.943899999999999</v>
      </c>
      <c r="E302" s="17">
        <v>3184.61</v>
      </c>
    </row>
    <row r="303" spans="1:5" x14ac:dyDescent="0.25">
      <c r="A303" s="16" t="s">
        <v>817</v>
      </c>
      <c r="B303" s="16" t="s">
        <v>284</v>
      </c>
      <c r="C303" s="17">
        <v>580364.64</v>
      </c>
      <c r="D303" s="13">
        <v>94.864900000000006</v>
      </c>
      <c r="E303" s="17">
        <v>6117.8</v>
      </c>
    </row>
    <row r="304" spans="1:5" x14ac:dyDescent="0.25">
      <c r="A304" s="16" t="s">
        <v>818</v>
      </c>
      <c r="B304" s="16" t="s">
        <v>285</v>
      </c>
      <c r="C304" s="17">
        <v>499649.93</v>
      </c>
      <c r="D304" s="13">
        <v>158.65729999999999</v>
      </c>
      <c r="E304" s="17">
        <v>3149.24</v>
      </c>
    </row>
    <row r="305" spans="1:5" x14ac:dyDescent="0.25">
      <c r="A305" s="16" t="s">
        <v>819</v>
      </c>
      <c r="B305" s="16" t="s">
        <v>286</v>
      </c>
      <c r="C305" s="17">
        <v>4122928.88</v>
      </c>
      <c r="D305" s="13">
        <v>1770.7238</v>
      </c>
      <c r="E305" s="17">
        <v>2328.38</v>
      </c>
    </row>
    <row r="306" spans="1:5" x14ac:dyDescent="0.25">
      <c r="A306" s="16" t="s">
        <v>820</v>
      </c>
      <c r="B306" s="16" t="s">
        <v>287</v>
      </c>
      <c r="C306" s="17">
        <v>1985064.78</v>
      </c>
      <c r="D306" s="13">
        <v>461.72190000000001</v>
      </c>
      <c r="E306" s="17">
        <v>4299.26</v>
      </c>
    </row>
    <row r="307" spans="1:5" x14ac:dyDescent="0.25">
      <c r="A307" s="16" t="s">
        <v>821</v>
      </c>
      <c r="B307" s="16" t="s">
        <v>288</v>
      </c>
      <c r="C307" s="17">
        <v>2370856.86</v>
      </c>
      <c r="D307" s="13">
        <v>712.82529999999997</v>
      </c>
      <c r="E307" s="17">
        <v>3325.99</v>
      </c>
    </row>
    <row r="308" spans="1:5" x14ac:dyDescent="0.25">
      <c r="A308" s="16" t="s">
        <v>822</v>
      </c>
      <c r="B308" s="16" t="s">
        <v>289</v>
      </c>
      <c r="C308" s="17">
        <v>867515.18</v>
      </c>
      <c r="D308" s="13">
        <v>214.3049</v>
      </c>
      <c r="E308" s="17">
        <v>4048.04</v>
      </c>
    </row>
    <row r="309" spans="1:5" x14ac:dyDescent="0.25">
      <c r="A309" s="16" t="s">
        <v>823</v>
      </c>
      <c r="B309" s="16" t="s">
        <v>290</v>
      </c>
      <c r="C309" s="17">
        <v>5459140.6200000001</v>
      </c>
      <c r="D309" s="13">
        <v>1057.328</v>
      </c>
      <c r="E309" s="17">
        <v>5163.1400000000003</v>
      </c>
    </row>
    <row r="310" spans="1:5" x14ac:dyDescent="0.25">
      <c r="A310" s="16" t="s">
        <v>824</v>
      </c>
      <c r="B310" s="16" t="s">
        <v>291</v>
      </c>
      <c r="C310" s="17">
        <v>11299596.65</v>
      </c>
      <c r="D310" s="13">
        <v>3334.8420999999998</v>
      </c>
      <c r="E310" s="17">
        <v>3388.34</v>
      </c>
    </row>
    <row r="311" spans="1:5" x14ac:dyDescent="0.25">
      <c r="A311" s="16" t="s">
        <v>825</v>
      </c>
      <c r="B311" s="16" t="s">
        <v>292</v>
      </c>
      <c r="C311" s="17">
        <v>768446.02</v>
      </c>
      <c r="D311" s="13">
        <v>188.1918</v>
      </c>
      <c r="E311" s="17">
        <v>4083.31</v>
      </c>
    </row>
    <row r="312" spans="1:5" x14ac:dyDescent="0.25">
      <c r="A312" s="16" t="s">
        <v>826</v>
      </c>
      <c r="B312" s="16" t="s">
        <v>293</v>
      </c>
      <c r="C312" s="17">
        <v>2236293.04</v>
      </c>
      <c r="D312" s="13">
        <v>349.77480000000003</v>
      </c>
      <c r="E312" s="17">
        <v>6393.52</v>
      </c>
    </row>
    <row r="313" spans="1:5" x14ac:dyDescent="0.25">
      <c r="A313" s="16" t="s">
        <v>827</v>
      </c>
      <c r="B313" s="16" t="s">
        <v>294</v>
      </c>
      <c r="C313" s="17">
        <v>6701818.0800000001</v>
      </c>
      <c r="D313" s="13">
        <v>1719.6684</v>
      </c>
      <c r="E313" s="17">
        <v>3897.15</v>
      </c>
    </row>
    <row r="314" spans="1:5" x14ac:dyDescent="0.25">
      <c r="A314" s="16" t="s">
        <v>828</v>
      </c>
      <c r="B314" s="16" t="s">
        <v>295</v>
      </c>
      <c r="C314" s="17">
        <v>482817.92</v>
      </c>
      <c r="D314" s="13">
        <v>195.57130000000001</v>
      </c>
      <c r="E314" s="17">
        <v>2468.75</v>
      </c>
    </row>
    <row r="315" spans="1:5" x14ac:dyDescent="0.25">
      <c r="A315" s="16" t="s">
        <v>829</v>
      </c>
      <c r="B315" s="16" t="s">
        <v>296</v>
      </c>
      <c r="C315" s="17">
        <v>697828.77</v>
      </c>
      <c r="D315" s="13">
        <v>243.89949999999999</v>
      </c>
      <c r="E315" s="17">
        <v>2861.13</v>
      </c>
    </row>
    <row r="316" spans="1:5" x14ac:dyDescent="0.25">
      <c r="A316" s="16" t="s">
        <v>830</v>
      </c>
      <c r="B316" s="16" t="s">
        <v>297</v>
      </c>
      <c r="C316" s="17">
        <v>15802750.310000001</v>
      </c>
      <c r="D316" s="13">
        <v>1704.355</v>
      </c>
      <c r="E316" s="17">
        <v>9271.98</v>
      </c>
    </row>
    <row r="317" spans="1:5" x14ac:dyDescent="0.25">
      <c r="A317" s="16" t="s">
        <v>831</v>
      </c>
      <c r="B317" s="16" t="s">
        <v>298</v>
      </c>
      <c r="C317" s="17">
        <v>1430498.24</v>
      </c>
      <c r="D317" s="13">
        <v>675.36149999999998</v>
      </c>
      <c r="E317" s="17">
        <v>2118.12</v>
      </c>
    </row>
    <row r="318" spans="1:5" x14ac:dyDescent="0.25">
      <c r="A318" s="16" t="s">
        <v>832</v>
      </c>
      <c r="B318" s="16" t="s">
        <v>299</v>
      </c>
      <c r="C318" s="17">
        <v>2234536.17</v>
      </c>
      <c r="D318" s="13">
        <v>1090.7737999999999</v>
      </c>
      <c r="E318" s="17">
        <v>2048.5700000000002</v>
      </c>
    </row>
    <row r="319" spans="1:5" x14ac:dyDescent="0.25">
      <c r="A319" s="16" t="s">
        <v>833</v>
      </c>
      <c r="B319" s="16" t="s">
        <v>300</v>
      </c>
      <c r="C319" s="17">
        <v>2482265.46</v>
      </c>
      <c r="D319" s="13">
        <v>875.43499999999995</v>
      </c>
      <c r="E319" s="17">
        <v>2835.46</v>
      </c>
    </row>
    <row r="320" spans="1:5" x14ac:dyDescent="0.25">
      <c r="A320" s="16" t="s">
        <v>834</v>
      </c>
      <c r="B320" s="16" t="s">
        <v>301</v>
      </c>
      <c r="C320" s="17">
        <v>3949162.33</v>
      </c>
      <c r="D320" s="13">
        <v>1201.0362</v>
      </c>
      <c r="E320" s="17">
        <v>3288.12</v>
      </c>
    </row>
    <row r="321" spans="1:5" x14ac:dyDescent="0.25">
      <c r="A321" s="16" t="s">
        <v>835</v>
      </c>
      <c r="B321" s="16" t="s">
        <v>302</v>
      </c>
      <c r="C321" s="17">
        <v>477732.04</v>
      </c>
      <c r="D321" s="13">
        <v>92.698899999999995</v>
      </c>
      <c r="E321" s="17">
        <v>5153.58</v>
      </c>
    </row>
    <row r="322" spans="1:5" x14ac:dyDescent="0.25">
      <c r="A322" s="16" t="s">
        <v>836</v>
      </c>
      <c r="B322" s="16" t="s">
        <v>303</v>
      </c>
      <c r="C322" s="17">
        <v>364765.29</v>
      </c>
      <c r="D322" s="13">
        <v>82.852500000000006</v>
      </c>
      <c r="E322" s="17">
        <v>4402.58</v>
      </c>
    </row>
    <row r="323" spans="1:5" x14ac:dyDescent="0.25">
      <c r="A323" s="16" t="s">
        <v>837</v>
      </c>
      <c r="B323" s="16" t="s">
        <v>304</v>
      </c>
      <c r="C323" s="17">
        <v>2108061.2999999998</v>
      </c>
      <c r="D323" s="13">
        <v>545.96960000000001</v>
      </c>
      <c r="E323" s="17">
        <v>3861.13</v>
      </c>
    </row>
    <row r="324" spans="1:5" x14ac:dyDescent="0.25">
      <c r="A324" s="16" t="s">
        <v>838</v>
      </c>
      <c r="B324" s="16" t="s">
        <v>305</v>
      </c>
      <c r="C324" s="17">
        <v>696510.06</v>
      </c>
      <c r="D324" s="13">
        <v>207.024</v>
      </c>
      <c r="E324" s="17">
        <v>3364.39</v>
      </c>
    </row>
    <row r="325" spans="1:5" x14ac:dyDescent="0.25">
      <c r="A325" s="16" t="s">
        <v>839</v>
      </c>
      <c r="B325" s="16" t="s">
        <v>306</v>
      </c>
      <c r="C325" s="17">
        <v>350168.43</v>
      </c>
      <c r="D325" s="13">
        <v>92.036000000000001</v>
      </c>
      <c r="E325" s="17">
        <v>3804.68</v>
      </c>
    </row>
    <row r="326" spans="1:5" x14ac:dyDescent="0.25">
      <c r="A326" s="16" t="s">
        <v>840</v>
      </c>
      <c r="B326" s="16" t="s">
        <v>307</v>
      </c>
      <c r="C326" s="17">
        <v>250956.91</v>
      </c>
      <c r="D326" s="13">
        <v>47.398899999999998</v>
      </c>
      <c r="E326" s="17">
        <v>5294.57</v>
      </c>
    </row>
    <row r="327" spans="1:5" x14ac:dyDescent="0.25">
      <c r="A327" s="16" t="s">
        <v>841</v>
      </c>
      <c r="B327" s="16" t="s">
        <v>308</v>
      </c>
      <c r="C327" s="17">
        <v>3522685.99</v>
      </c>
      <c r="D327" s="13">
        <v>648.97609999999997</v>
      </c>
      <c r="E327" s="17">
        <v>5428.06</v>
      </c>
    </row>
    <row r="328" spans="1:5" x14ac:dyDescent="0.25">
      <c r="A328" s="16" t="s">
        <v>842</v>
      </c>
      <c r="B328" s="16" t="s">
        <v>309</v>
      </c>
      <c r="C328" s="17">
        <v>294374.38</v>
      </c>
      <c r="D328" s="13">
        <v>70.518900000000002</v>
      </c>
      <c r="E328" s="17">
        <v>4174.3999999999996</v>
      </c>
    </row>
    <row r="329" spans="1:5" x14ac:dyDescent="0.25">
      <c r="A329" s="16" t="s">
        <v>843</v>
      </c>
      <c r="B329" s="16" t="s">
        <v>310</v>
      </c>
      <c r="C329" s="17">
        <v>573757.16</v>
      </c>
      <c r="D329" s="13">
        <v>208.19649999999999</v>
      </c>
      <c r="E329" s="17">
        <v>2755.84</v>
      </c>
    </row>
    <row r="330" spans="1:5" x14ac:dyDescent="0.25">
      <c r="A330" s="16" t="s">
        <v>844</v>
      </c>
      <c r="B330" s="16" t="s">
        <v>311</v>
      </c>
      <c r="C330" s="17">
        <v>1895694.41</v>
      </c>
      <c r="D330" s="13">
        <v>352.447</v>
      </c>
      <c r="E330" s="17">
        <v>5378.66</v>
      </c>
    </row>
    <row r="331" spans="1:5" x14ac:dyDescent="0.25">
      <c r="A331" s="16" t="s">
        <v>845</v>
      </c>
      <c r="B331" s="16" t="s">
        <v>312</v>
      </c>
      <c r="C331" s="17">
        <v>1427323.69</v>
      </c>
      <c r="D331" s="13">
        <v>335.14530000000002</v>
      </c>
      <c r="E331" s="17">
        <v>4258.82</v>
      </c>
    </row>
    <row r="332" spans="1:5" x14ac:dyDescent="0.25">
      <c r="A332" s="16" t="s">
        <v>846</v>
      </c>
      <c r="B332" s="16" t="s">
        <v>313</v>
      </c>
      <c r="C332" s="17">
        <v>6523007.7300000004</v>
      </c>
      <c r="D332" s="13">
        <v>1127.0574999999999</v>
      </c>
      <c r="E332" s="17">
        <v>5787.64</v>
      </c>
    </row>
    <row r="333" spans="1:5" x14ac:dyDescent="0.25">
      <c r="A333" s="16" t="s">
        <v>847</v>
      </c>
      <c r="B333" s="16" t="s">
        <v>314</v>
      </c>
      <c r="C333" s="17">
        <v>2968937.09</v>
      </c>
      <c r="D333" s="13">
        <v>576.69489999999996</v>
      </c>
      <c r="E333" s="17">
        <v>5148.1899999999996</v>
      </c>
    </row>
    <row r="334" spans="1:5" x14ac:dyDescent="0.25">
      <c r="A334" s="16" t="s">
        <v>848</v>
      </c>
      <c r="B334" s="16" t="s">
        <v>315</v>
      </c>
      <c r="C334" s="17">
        <v>7612115.4699999997</v>
      </c>
      <c r="D334" s="13">
        <v>1232.0391</v>
      </c>
      <c r="E334" s="17">
        <v>6178.46</v>
      </c>
    </row>
    <row r="335" spans="1:5" x14ac:dyDescent="0.25">
      <c r="A335" s="16" t="s">
        <v>849</v>
      </c>
      <c r="B335" s="16" t="s">
        <v>316</v>
      </c>
      <c r="C335" s="17">
        <v>581559.56000000006</v>
      </c>
      <c r="D335" s="13">
        <v>133.82599999999999</v>
      </c>
      <c r="E335" s="17">
        <v>4345.63</v>
      </c>
    </row>
    <row r="336" spans="1:5" x14ac:dyDescent="0.25">
      <c r="A336" s="16" t="s">
        <v>850</v>
      </c>
      <c r="B336" s="16" t="s">
        <v>317</v>
      </c>
      <c r="C336" s="17">
        <v>2106055.2999999998</v>
      </c>
      <c r="D336" s="13">
        <v>696.72310000000004</v>
      </c>
      <c r="E336" s="17">
        <v>3022.8</v>
      </c>
    </row>
    <row r="337" spans="1:5" x14ac:dyDescent="0.25">
      <c r="A337" s="16" t="s">
        <v>851</v>
      </c>
      <c r="B337" s="16" t="s">
        <v>318</v>
      </c>
      <c r="C337" s="17">
        <v>645284.17000000004</v>
      </c>
      <c r="D337" s="13">
        <v>251.8991</v>
      </c>
      <c r="E337" s="17">
        <v>2561.67</v>
      </c>
    </row>
    <row r="338" spans="1:5" x14ac:dyDescent="0.25">
      <c r="A338" s="16" t="s">
        <v>852</v>
      </c>
      <c r="B338" s="16" t="s">
        <v>319</v>
      </c>
      <c r="C338" s="17">
        <v>11927722.92</v>
      </c>
      <c r="D338" s="13">
        <v>1340.7234000000001</v>
      </c>
      <c r="E338" s="17">
        <v>8896.48</v>
      </c>
    </row>
    <row r="339" spans="1:5" x14ac:dyDescent="0.25">
      <c r="A339" s="16" t="s">
        <v>853</v>
      </c>
      <c r="B339" s="16" t="s">
        <v>320</v>
      </c>
      <c r="C339" s="17">
        <v>2581339.12</v>
      </c>
      <c r="D339" s="13">
        <v>1342.6606999999999</v>
      </c>
      <c r="E339" s="17">
        <v>1922.55</v>
      </c>
    </row>
    <row r="340" spans="1:5" x14ac:dyDescent="0.25">
      <c r="A340" s="16" t="s">
        <v>854</v>
      </c>
      <c r="B340" s="16" t="s">
        <v>321</v>
      </c>
      <c r="C340" s="17">
        <v>2920389.45</v>
      </c>
      <c r="D340" s="13">
        <v>802.38350000000003</v>
      </c>
      <c r="E340" s="17">
        <v>3639.64</v>
      </c>
    </row>
    <row r="341" spans="1:5" x14ac:dyDescent="0.25">
      <c r="A341" s="16" t="s">
        <v>855</v>
      </c>
      <c r="B341" s="16" t="s">
        <v>322</v>
      </c>
      <c r="C341" s="17">
        <v>277603.65999999997</v>
      </c>
      <c r="D341" s="13">
        <v>162.73599999999999</v>
      </c>
      <c r="E341" s="17">
        <v>1705.85</v>
      </c>
    </row>
    <row r="342" spans="1:5" x14ac:dyDescent="0.25">
      <c r="A342" s="16" t="s">
        <v>856</v>
      </c>
      <c r="B342" s="16" t="s">
        <v>323</v>
      </c>
      <c r="C342" s="17">
        <v>3573326.04</v>
      </c>
      <c r="D342" s="13">
        <v>1299.4646</v>
      </c>
      <c r="E342" s="17">
        <v>2749.84</v>
      </c>
    </row>
    <row r="343" spans="1:5" x14ac:dyDescent="0.25">
      <c r="A343" s="16" t="s">
        <v>857</v>
      </c>
      <c r="B343" s="16" t="s">
        <v>1059</v>
      </c>
      <c r="C343" s="17">
        <v>10143551.939999999</v>
      </c>
      <c r="D343" s="13">
        <v>4191.5653000000002</v>
      </c>
      <c r="E343" s="17">
        <v>2419.9899999999998</v>
      </c>
    </row>
    <row r="344" spans="1:5" x14ac:dyDescent="0.25">
      <c r="A344" s="16" t="s">
        <v>858</v>
      </c>
      <c r="B344" s="16" t="s">
        <v>324</v>
      </c>
      <c r="C344" s="17">
        <v>1354170.23</v>
      </c>
      <c r="D344" s="13">
        <v>222.07329999999999</v>
      </c>
      <c r="E344" s="17">
        <v>6097.85</v>
      </c>
    </row>
    <row r="345" spans="1:5" x14ac:dyDescent="0.25">
      <c r="A345" s="16" t="s">
        <v>859</v>
      </c>
      <c r="B345" s="16" t="s">
        <v>325</v>
      </c>
      <c r="C345" s="17">
        <v>1034440.87</v>
      </c>
      <c r="D345" s="13">
        <v>233.33449999999999</v>
      </c>
      <c r="E345" s="17">
        <v>4433.29</v>
      </c>
    </row>
    <row r="346" spans="1:5" x14ac:dyDescent="0.25">
      <c r="A346" s="16" t="s">
        <v>860</v>
      </c>
      <c r="B346" s="16" t="s">
        <v>326</v>
      </c>
      <c r="C346" s="17">
        <v>1046120.6</v>
      </c>
      <c r="D346" s="13">
        <v>192.9273</v>
      </c>
      <c r="E346" s="17">
        <v>5422.35</v>
      </c>
    </row>
    <row r="347" spans="1:5" x14ac:dyDescent="0.25">
      <c r="A347" s="16" t="s">
        <v>861</v>
      </c>
      <c r="B347" s="16" t="s">
        <v>327</v>
      </c>
      <c r="C347" s="17">
        <v>785370.04</v>
      </c>
      <c r="D347" s="13">
        <v>136.2979</v>
      </c>
      <c r="E347" s="17">
        <v>5762.15</v>
      </c>
    </row>
    <row r="348" spans="1:5" x14ac:dyDescent="0.25">
      <c r="A348" s="16" t="s">
        <v>862</v>
      </c>
      <c r="B348" s="16" t="s">
        <v>328</v>
      </c>
      <c r="C348" s="17">
        <v>825369.7</v>
      </c>
      <c r="D348" s="13">
        <v>217.30860000000001</v>
      </c>
      <c r="E348" s="17">
        <v>3798.14</v>
      </c>
    </row>
    <row r="349" spans="1:5" x14ac:dyDescent="0.25">
      <c r="A349" s="16" t="s">
        <v>863</v>
      </c>
      <c r="B349" s="16" t="s">
        <v>329</v>
      </c>
      <c r="C349" s="17">
        <v>10532775.949999999</v>
      </c>
      <c r="D349" s="13">
        <v>1346.0842</v>
      </c>
      <c r="E349" s="17">
        <v>7824.75</v>
      </c>
    </row>
    <row r="350" spans="1:5" x14ac:dyDescent="0.25">
      <c r="A350" s="16" t="s">
        <v>864</v>
      </c>
      <c r="B350" s="16" t="s">
        <v>330</v>
      </c>
      <c r="C350" s="17">
        <v>863595.11</v>
      </c>
      <c r="D350" s="13">
        <v>152.16059999999999</v>
      </c>
      <c r="E350" s="17">
        <v>5675.55</v>
      </c>
    </row>
    <row r="351" spans="1:5" x14ac:dyDescent="0.25">
      <c r="A351" s="16" t="s">
        <v>865</v>
      </c>
      <c r="B351" s="16" t="s">
        <v>331</v>
      </c>
      <c r="C351" s="17">
        <v>427368.45</v>
      </c>
      <c r="D351" s="13">
        <v>120.504</v>
      </c>
      <c r="E351" s="17">
        <v>3546.5</v>
      </c>
    </row>
    <row r="352" spans="1:5" x14ac:dyDescent="0.25">
      <c r="A352" s="16" t="s">
        <v>866</v>
      </c>
      <c r="B352" s="16" t="s">
        <v>332</v>
      </c>
      <c r="C352" s="17">
        <v>1242860.33</v>
      </c>
      <c r="D352" s="13">
        <v>631.95540000000005</v>
      </c>
      <c r="E352" s="17">
        <v>1966.68</v>
      </c>
    </row>
    <row r="353" spans="1:5" x14ac:dyDescent="0.25">
      <c r="A353" s="16" t="s">
        <v>867</v>
      </c>
      <c r="B353" s="16" t="s">
        <v>333</v>
      </c>
      <c r="C353" s="17">
        <v>620289.77</v>
      </c>
      <c r="D353" s="13">
        <v>175.13499999999999</v>
      </c>
      <c r="E353" s="17">
        <v>3541.78</v>
      </c>
    </row>
    <row r="354" spans="1:5" x14ac:dyDescent="0.25">
      <c r="A354" s="16" t="s">
        <v>868</v>
      </c>
      <c r="B354" s="16" t="s">
        <v>334</v>
      </c>
      <c r="C354" s="17">
        <v>1075513.95</v>
      </c>
      <c r="D354" s="13">
        <v>619.94690000000003</v>
      </c>
      <c r="E354" s="17">
        <v>1734.84</v>
      </c>
    </row>
    <row r="355" spans="1:5" x14ac:dyDescent="0.25">
      <c r="A355" s="16" t="s">
        <v>869</v>
      </c>
      <c r="B355" s="16" t="s">
        <v>335</v>
      </c>
      <c r="C355" s="17">
        <v>830563.05</v>
      </c>
      <c r="D355" s="13">
        <v>198.946</v>
      </c>
      <c r="E355" s="17">
        <v>4174.8100000000004</v>
      </c>
    </row>
    <row r="356" spans="1:5" x14ac:dyDescent="0.25">
      <c r="A356" s="16" t="s">
        <v>870</v>
      </c>
      <c r="B356" s="16" t="s">
        <v>336</v>
      </c>
      <c r="C356" s="17">
        <v>2784886.69</v>
      </c>
      <c r="D356" s="13">
        <v>568.62699999999995</v>
      </c>
      <c r="E356" s="17">
        <v>4897.5600000000004</v>
      </c>
    </row>
    <row r="357" spans="1:5" x14ac:dyDescent="0.25">
      <c r="A357" s="16" t="s">
        <v>871</v>
      </c>
      <c r="B357" s="16" t="s">
        <v>337</v>
      </c>
      <c r="C357" s="17">
        <v>3455041.94</v>
      </c>
      <c r="D357" s="13">
        <v>743.41909999999996</v>
      </c>
      <c r="E357" s="17">
        <v>4647.5</v>
      </c>
    </row>
    <row r="358" spans="1:5" x14ac:dyDescent="0.25">
      <c r="A358" s="16" t="s">
        <v>872</v>
      </c>
      <c r="B358" s="16" t="s">
        <v>338</v>
      </c>
      <c r="C358" s="17">
        <v>219682.37</v>
      </c>
      <c r="D358" s="13">
        <v>88.718000000000004</v>
      </c>
      <c r="E358" s="17">
        <v>2476.1799999999998</v>
      </c>
    </row>
    <row r="359" spans="1:5" x14ac:dyDescent="0.25">
      <c r="A359" s="16" t="s">
        <v>873</v>
      </c>
      <c r="B359" s="16" t="s">
        <v>339</v>
      </c>
      <c r="C359" s="17">
        <v>519384.98</v>
      </c>
      <c r="D359" s="13">
        <v>320.4563</v>
      </c>
      <c r="E359" s="17">
        <v>1620.76</v>
      </c>
    </row>
    <row r="360" spans="1:5" x14ac:dyDescent="0.25">
      <c r="A360" s="16" t="s">
        <v>874</v>
      </c>
      <c r="B360" s="16" t="s">
        <v>340</v>
      </c>
      <c r="C360" s="17">
        <v>1410987.85</v>
      </c>
      <c r="D360" s="13">
        <v>590.82349999999997</v>
      </c>
      <c r="E360" s="17">
        <v>2388.17</v>
      </c>
    </row>
    <row r="361" spans="1:5" x14ac:dyDescent="0.25">
      <c r="A361" s="16" t="s">
        <v>875</v>
      </c>
      <c r="B361" s="16" t="s">
        <v>341</v>
      </c>
      <c r="C361" s="17">
        <v>605432.37</v>
      </c>
      <c r="D361" s="13">
        <v>262.71339999999998</v>
      </c>
      <c r="E361" s="17">
        <v>2304.5300000000002</v>
      </c>
    </row>
    <row r="362" spans="1:5" x14ac:dyDescent="0.25">
      <c r="A362" s="16" t="s">
        <v>876</v>
      </c>
      <c r="B362" s="16" t="s">
        <v>342</v>
      </c>
      <c r="C362" s="17">
        <v>831304.29</v>
      </c>
      <c r="D362" s="13">
        <v>117.87179999999999</v>
      </c>
      <c r="E362" s="17">
        <v>7052.61</v>
      </c>
    </row>
    <row r="363" spans="1:5" x14ac:dyDescent="0.25">
      <c r="A363" s="16" t="s">
        <v>877</v>
      </c>
      <c r="B363" s="16" t="s">
        <v>343</v>
      </c>
      <c r="C363" s="17">
        <v>678622.26</v>
      </c>
      <c r="D363" s="13">
        <v>259.33969999999999</v>
      </c>
      <c r="E363" s="17">
        <v>2616.73</v>
      </c>
    </row>
    <row r="364" spans="1:5" x14ac:dyDescent="0.25">
      <c r="A364" s="16" t="s">
        <v>878</v>
      </c>
      <c r="B364" s="16" t="s">
        <v>344</v>
      </c>
      <c r="C364" s="17">
        <v>1275689.42</v>
      </c>
      <c r="D364" s="13">
        <v>661.12509999999997</v>
      </c>
      <c r="E364" s="17">
        <v>1929.57</v>
      </c>
    </row>
    <row r="365" spans="1:5" x14ac:dyDescent="0.25">
      <c r="A365" s="16" t="s">
        <v>879</v>
      </c>
      <c r="B365" s="16" t="s">
        <v>345</v>
      </c>
      <c r="C365" s="17">
        <v>560760.42000000004</v>
      </c>
      <c r="D365" s="13">
        <v>165.71199999999999</v>
      </c>
      <c r="E365" s="17">
        <v>3383.94</v>
      </c>
    </row>
    <row r="366" spans="1:5" x14ac:dyDescent="0.25">
      <c r="A366" s="16" t="s">
        <v>880</v>
      </c>
      <c r="B366" s="16" t="s">
        <v>346</v>
      </c>
      <c r="C366" s="17">
        <v>359032.78</v>
      </c>
      <c r="D366" s="13">
        <v>206.3663</v>
      </c>
      <c r="E366" s="17">
        <v>1739.78</v>
      </c>
    </row>
    <row r="367" spans="1:5" x14ac:dyDescent="0.25">
      <c r="A367" s="16" t="s">
        <v>881</v>
      </c>
      <c r="B367" s="16" t="s">
        <v>347</v>
      </c>
      <c r="C367" s="17">
        <v>1338082.6599999999</v>
      </c>
      <c r="D367" s="13">
        <v>624.39049999999997</v>
      </c>
      <c r="E367" s="17">
        <v>2143.02</v>
      </c>
    </row>
    <row r="368" spans="1:5" x14ac:dyDescent="0.25">
      <c r="A368" s="16" t="s">
        <v>882</v>
      </c>
      <c r="B368" s="16" t="s">
        <v>348</v>
      </c>
      <c r="C368" s="17">
        <v>533041.67000000004</v>
      </c>
      <c r="D368" s="13">
        <v>229.42779999999999</v>
      </c>
      <c r="E368" s="17">
        <v>2323.35</v>
      </c>
    </row>
    <row r="369" spans="1:5" x14ac:dyDescent="0.25">
      <c r="A369" s="16" t="s">
        <v>883</v>
      </c>
      <c r="B369" s="16" t="s">
        <v>349</v>
      </c>
      <c r="C369" s="17">
        <v>2500086.35</v>
      </c>
      <c r="D369" s="13">
        <v>1027.9023</v>
      </c>
      <c r="E369" s="17">
        <v>2432.2199999999998</v>
      </c>
    </row>
    <row r="370" spans="1:5" x14ac:dyDescent="0.25">
      <c r="A370" s="16" t="s">
        <v>884</v>
      </c>
      <c r="B370" s="16" t="s">
        <v>1060</v>
      </c>
      <c r="C370" s="17">
        <v>7245315.5600000005</v>
      </c>
      <c r="D370" s="13">
        <v>3174.2636999999995</v>
      </c>
      <c r="E370" s="17">
        <f>(SUM(C363:C369))/(SUM(D363:D369))</f>
        <v>2282.5184813725468</v>
      </c>
    </row>
    <row r="371" spans="1:5" x14ac:dyDescent="0.25">
      <c r="A371" s="16" t="s">
        <v>885</v>
      </c>
      <c r="B371" s="16" t="s">
        <v>350</v>
      </c>
      <c r="C371" s="17">
        <v>10125374.630000001</v>
      </c>
      <c r="D371" s="13">
        <v>2109.3092999999999</v>
      </c>
      <c r="E371" s="17">
        <v>4800.32</v>
      </c>
    </row>
    <row r="372" spans="1:5" x14ac:dyDescent="0.25">
      <c r="A372" s="16" t="s">
        <v>886</v>
      </c>
      <c r="B372" s="16" t="s">
        <v>351</v>
      </c>
      <c r="C372" s="17">
        <v>619093.72</v>
      </c>
      <c r="D372" s="13">
        <v>106.5635</v>
      </c>
      <c r="E372" s="17">
        <v>5809.62</v>
      </c>
    </row>
    <row r="373" spans="1:5" x14ac:dyDescent="0.25">
      <c r="A373" s="16" t="s">
        <v>887</v>
      </c>
      <c r="B373" s="16" t="s">
        <v>352</v>
      </c>
      <c r="C373" s="17">
        <v>1139972.19</v>
      </c>
      <c r="D373" s="13">
        <v>297.4085</v>
      </c>
      <c r="E373" s="17">
        <v>3833.01</v>
      </c>
    </row>
    <row r="374" spans="1:5" x14ac:dyDescent="0.25">
      <c r="A374" s="16" t="s">
        <v>888</v>
      </c>
      <c r="B374" s="16" t="s">
        <v>353</v>
      </c>
      <c r="C374" s="17">
        <v>817737.62</v>
      </c>
      <c r="D374" s="13">
        <v>324.85770000000002</v>
      </c>
      <c r="E374" s="17">
        <v>2517.21</v>
      </c>
    </row>
    <row r="375" spans="1:5" x14ac:dyDescent="0.25">
      <c r="A375" s="16" t="s">
        <v>889</v>
      </c>
      <c r="B375" s="16" t="s">
        <v>354</v>
      </c>
      <c r="C375" s="17">
        <v>1599933.04</v>
      </c>
      <c r="D375" s="13">
        <v>542.11689999999999</v>
      </c>
      <c r="E375" s="17">
        <v>2951.26</v>
      </c>
    </row>
    <row r="376" spans="1:5" x14ac:dyDescent="0.25">
      <c r="A376" s="16" t="s">
        <v>890</v>
      </c>
      <c r="B376" s="16" t="s">
        <v>355</v>
      </c>
      <c r="C376" s="17">
        <v>1080740.8700000001</v>
      </c>
      <c r="D376" s="13">
        <v>350.6576</v>
      </c>
      <c r="E376" s="17">
        <v>3082.04</v>
      </c>
    </row>
    <row r="377" spans="1:5" x14ac:dyDescent="0.25">
      <c r="A377" s="16" t="s">
        <v>891</v>
      </c>
      <c r="B377" s="16" t="s">
        <v>356</v>
      </c>
      <c r="C377" s="17">
        <v>1905788.23</v>
      </c>
      <c r="D377" s="13">
        <v>192.9393</v>
      </c>
      <c r="E377" s="17">
        <v>9877.65</v>
      </c>
    </row>
    <row r="378" spans="1:5" x14ac:dyDescent="0.25">
      <c r="A378" s="16" t="s">
        <v>892</v>
      </c>
      <c r="B378" s="16" t="s">
        <v>357</v>
      </c>
      <c r="C378" s="17">
        <v>14821536.48</v>
      </c>
      <c r="D378" s="13">
        <v>4438.1212999999998</v>
      </c>
      <c r="E378" s="17">
        <v>3339.59</v>
      </c>
    </row>
    <row r="379" spans="1:5" x14ac:dyDescent="0.25">
      <c r="A379" s="16" t="s">
        <v>893</v>
      </c>
      <c r="B379" s="16" t="s">
        <v>358</v>
      </c>
      <c r="C379" s="17">
        <v>3939973</v>
      </c>
      <c r="D379" s="13">
        <v>1629.0811000000001</v>
      </c>
      <c r="E379" s="17">
        <v>2418.52</v>
      </c>
    </row>
    <row r="380" spans="1:5" x14ac:dyDescent="0.25">
      <c r="A380" s="16" t="s">
        <v>894</v>
      </c>
      <c r="B380" s="16" t="s">
        <v>359</v>
      </c>
      <c r="C380" s="17">
        <v>924845.89</v>
      </c>
      <c r="D380" s="13">
        <v>403.84100000000001</v>
      </c>
      <c r="E380" s="17">
        <v>2290.12</v>
      </c>
    </row>
    <row r="381" spans="1:5" x14ac:dyDescent="0.25">
      <c r="A381" s="16" t="s">
        <v>895</v>
      </c>
      <c r="B381" s="16" t="s">
        <v>360</v>
      </c>
      <c r="C381" s="17">
        <v>13139331.08</v>
      </c>
      <c r="D381" s="13">
        <v>3734.8813</v>
      </c>
      <c r="E381" s="17">
        <v>3518</v>
      </c>
    </row>
    <row r="382" spans="1:5" x14ac:dyDescent="0.25">
      <c r="A382" s="16" t="s">
        <v>896</v>
      </c>
      <c r="B382" s="16" t="s">
        <v>361</v>
      </c>
      <c r="C382" s="17">
        <v>556217.18000000005</v>
      </c>
      <c r="D382" s="13">
        <v>236.11779999999999</v>
      </c>
      <c r="E382" s="17">
        <v>2355.67</v>
      </c>
    </row>
    <row r="383" spans="1:5" x14ac:dyDescent="0.25">
      <c r="A383" s="16" t="s">
        <v>897</v>
      </c>
      <c r="B383" s="16" t="s">
        <v>362</v>
      </c>
      <c r="C383" s="17">
        <v>4806734.21</v>
      </c>
      <c r="D383" s="13">
        <v>1203.5269000000001</v>
      </c>
      <c r="E383" s="17">
        <v>3993.87</v>
      </c>
    </row>
    <row r="384" spans="1:5" x14ac:dyDescent="0.25">
      <c r="A384" s="16" t="s">
        <v>898</v>
      </c>
      <c r="B384" s="16" t="s">
        <v>363</v>
      </c>
      <c r="C384" s="17">
        <v>2521294.89</v>
      </c>
      <c r="D384" s="13">
        <v>423.27890000000002</v>
      </c>
      <c r="E384" s="17">
        <v>5956.58</v>
      </c>
    </row>
    <row r="385" spans="1:5" x14ac:dyDescent="0.25">
      <c r="A385" s="16" t="s">
        <v>899</v>
      </c>
      <c r="B385" s="16" t="s">
        <v>364</v>
      </c>
      <c r="C385" s="17">
        <v>646121.54</v>
      </c>
      <c r="D385" s="13">
        <v>46.700600000000001</v>
      </c>
      <c r="E385" s="17">
        <v>13835.4</v>
      </c>
    </row>
    <row r="386" spans="1:5" x14ac:dyDescent="0.25">
      <c r="A386" s="16" t="s">
        <v>900</v>
      </c>
      <c r="B386" s="16" t="s">
        <v>365</v>
      </c>
      <c r="C386" s="17">
        <v>2760409.16</v>
      </c>
      <c r="D386" s="13">
        <v>663.15880000000004</v>
      </c>
      <c r="E386" s="17">
        <v>4162.51</v>
      </c>
    </row>
    <row r="387" spans="1:5" x14ac:dyDescent="0.25">
      <c r="A387" s="16" t="s">
        <v>901</v>
      </c>
      <c r="B387" s="16" t="s">
        <v>366</v>
      </c>
      <c r="C387" s="17">
        <v>3012351.36</v>
      </c>
      <c r="D387" s="13">
        <v>571.39700000000005</v>
      </c>
      <c r="E387" s="17">
        <v>5271.9</v>
      </c>
    </row>
    <row r="388" spans="1:5" x14ac:dyDescent="0.25">
      <c r="A388" s="16" t="s">
        <v>902</v>
      </c>
      <c r="B388" s="16" t="s">
        <v>367</v>
      </c>
      <c r="C388" s="17">
        <v>8816819.4299999997</v>
      </c>
      <c r="D388" s="13">
        <v>519.28489999999999</v>
      </c>
      <c r="E388" s="17">
        <v>16978.77</v>
      </c>
    </row>
    <row r="389" spans="1:5" x14ac:dyDescent="0.25">
      <c r="A389" s="16" t="s">
        <v>903</v>
      </c>
      <c r="B389" s="16" t="s">
        <v>368</v>
      </c>
      <c r="C389" s="17">
        <v>23087272.859999999</v>
      </c>
      <c r="D389" s="13">
        <v>3638.1199000000001</v>
      </c>
      <c r="E389" s="17">
        <v>6345.93</v>
      </c>
    </row>
    <row r="390" spans="1:5" x14ac:dyDescent="0.25">
      <c r="A390" s="16" t="s">
        <v>904</v>
      </c>
      <c r="B390" s="16" t="s">
        <v>369</v>
      </c>
      <c r="C390" s="17">
        <v>87512058.340000004</v>
      </c>
      <c r="D390" s="13">
        <v>10171.742399999999</v>
      </c>
      <c r="E390" s="17">
        <v>8603.44</v>
      </c>
    </row>
    <row r="391" spans="1:5" x14ac:dyDescent="0.25">
      <c r="A391" s="16" t="s">
        <v>905</v>
      </c>
      <c r="B391" s="16" t="s">
        <v>370</v>
      </c>
      <c r="C391" s="17">
        <v>6298326.9400000004</v>
      </c>
      <c r="D391" s="13">
        <v>2566.1261</v>
      </c>
      <c r="E391" s="17">
        <v>2454.41</v>
      </c>
    </row>
    <row r="392" spans="1:5" x14ac:dyDescent="0.25">
      <c r="A392" s="16" t="s">
        <v>906</v>
      </c>
      <c r="B392" s="16" t="s">
        <v>371</v>
      </c>
      <c r="C392" s="17">
        <v>776649.25</v>
      </c>
      <c r="D392" s="13">
        <v>354.5951</v>
      </c>
      <c r="E392" s="17">
        <v>2190.2399999999998</v>
      </c>
    </row>
    <row r="393" spans="1:5" x14ac:dyDescent="0.25">
      <c r="A393" s="16" t="s">
        <v>907</v>
      </c>
      <c r="B393" s="16" t="s">
        <v>372</v>
      </c>
      <c r="C393" s="17">
        <v>787185.68</v>
      </c>
      <c r="D393" s="13">
        <v>250.72409999999999</v>
      </c>
      <c r="E393" s="17">
        <v>3139.64</v>
      </c>
    </row>
    <row r="394" spans="1:5" x14ac:dyDescent="0.25">
      <c r="A394" s="16" t="s">
        <v>908</v>
      </c>
      <c r="B394" s="16" t="s">
        <v>373</v>
      </c>
      <c r="C394" s="17">
        <v>761426.09</v>
      </c>
      <c r="D394" s="13">
        <v>329.32170000000002</v>
      </c>
      <c r="E394" s="17">
        <v>2312.1</v>
      </c>
    </row>
    <row r="395" spans="1:5" x14ac:dyDescent="0.25">
      <c r="A395" s="16" t="s">
        <v>909</v>
      </c>
      <c r="B395" s="16" t="s">
        <v>374</v>
      </c>
      <c r="C395" s="17">
        <v>1192298.18</v>
      </c>
      <c r="D395" s="13">
        <v>503.23509999999999</v>
      </c>
      <c r="E395" s="17">
        <v>2369.2600000000002</v>
      </c>
    </row>
    <row r="396" spans="1:5" x14ac:dyDescent="0.25">
      <c r="A396" s="16" t="s">
        <v>910</v>
      </c>
      <c r="B396" s="16" t="s">
        <v>375</v>
      </c>
      <c r="C396" s="17">
        <v>2174157.64</v>
      </c>
      <c r="D396" s="13">
        <v>772.23050000000001</v>
      </c>
      <c r="E396" s="17">
        <v>2815.42</v>
      </c>
    </row>
    <row r="397" spans="1:5" x14ac:dyDescent="0.25">
      <c r="A397" s="16" t="s">
        <v>911</v>
      </c>
      <c r="B397" s="16" t="s">
        <v>376</v>
      </c>
      <c r="C397" s="17">
        <v>200170.94</v>
      </c>
      <c r="D397" s="13">
        <v>79.110100000000003</v>
      </c>
      <c r="E397" s="17">
        <v>2530.2800000000002</v>
      </c>
    </row>
    <row r="398" spans="1:5" x14ac:dyDescent="0.25">
      <c r="A398" s="16" t="s">
        <v>912</v>
      </c>
      <c r="B398" s="16" t="s">
        <v>377</v>
      </c>
      <c r="C398" s="17">
        <v>1136217.95</v>
      </c>
      <c r="D398" s="13">
        <v>521.26919999999996</v>
      </c>
      <c r="E398" s="17">
        <v>2179.71</v>
      </c>
    </row>
    <row r="399" spans="1:5" x14ac:dyDescent="0.25">
      <c r="A399" s="16" t="s">
        <v>913</v>
      </c>
      <c r="B399" s="16" t="s">
        <v>378</v>
      </c>
      <c r="C399" s="17">
        <v>1074362.0900000001</v>
      </c>
      <c r="D399" s="13">
        <v>658.78300000000002</v>
      </c>
      <c r="E399" s="17">
        <v>1630.82</v>
      </c>
    </row>
    <row r="400" spans="1:5" x14ac:dyDescent="0.25">
      <c r="A400" s="16" t="s">
        <v>914</v>
      </c>
      <c r="B400" s="16" t="s">
        <v>379</v>
      </c>
      <c r="C400" s="17">
        <v>8726424.9700000007</v>
      </c>
      <c r="D400" s="13">
        <v>4001.4209999999998</v>
      </c>
      <c r="E400" s="17">
        <v>2180.83</v>
      </c>
    </row>
    <row r="401" spans="1:5" x14ac:dyDescent="0.25">
      <c r="A401" s="16" t="s">
        <v>915</v>
      </c>
      <c r="B401" s="16" t="s">
        <v>380</v>
      </c>
      <c r="C401" s="17">
        <v>2031441.65</v>
      </c>
      <c r="D401" s="13">
        <v>910.53689999999995</v>
      </c>
      <c r="E401" s="17">
        <v>2231.0300000000002</v>
      </c>
    </row>
    <row r="402" spans="1:5" x14ac:dyDescent="0.25">
      <c r="A402" s="16" t="s">
        <v>916</v>
      </c>
      <c r="B402" s="16" t="s">
        <v>381</v>
      </c>
      <c r="C402" s="17">
        <v>1086045.94</v>
      </c>
      <c r="D402" s="13">
        <v>527.6893</v>
      </c>
      <c r="E402" s="17">
        <v>2058.11</v>
      </c>
    </row>
    <row r="403" spans="1:5" x14ac:dyDescent="0.25">
      <c r="A403" s="16" t="s">
        <v>917</v>
      </c>
      <c r="B403" s="16" t="s">
        <v>382</v>
      </c>
      <c r="C403" s="17">
        <v>2940965.44</v>
      </c>
      <c r="D403" s="13">
        <v>650.84820000000002</v>
      </c>
      <c r="E403" s="17">
        <v>4518.66</v>
      </c>
    </row>
    <row r="404" spans="1:5" x14ac:dyDescent="0.25">
      <c r="A404" s="16" t="s">
        <v>918</v>
      </c>
      <c r="B404" s="16" t="s">
        <v>383</v>
      </c>
      <c r="C404" s="17">
        <v>2945967.06</v>
      </c>
      <c r="D404" s="13">
        <v>696.9434</v>
      </c>
      <c r="E404" s="17">
        <v>4226.9799999999996</v>
      </c>
    </row>
    <row r="405" spans="1:5" x14ac:dyDescent="0.25">
      <c r="A405" s="16" t="s">
        <v>919</v>
      </c>
      <c r="B405" s="16" t="s">
        <v>384</v>
      </c>
      <c r="C405" s="17">
        <v>1537050.12</v>
      </c>
      <c r="D405" s="13">
        <v>383.91210000000001</v>
      </c>
      <c r="E405" s="17">
        <v>4003.65</v>
      </c>
    </row>
    <row r="406" spans="1:5" x14ac:dyDescent="0.25">
      <c r="A406" s="16" t="s">
        <v>920</v>
      </c>
      <c r="B406" s="16" t="s">
        <v>385</v>
      </c>
      <c r="C406" s="17">
        <v>725838.65</v>
      </c>
      <c r="D406" s="13">
        <v>162.06020000000001</v>
      </c>
      <c r="E406" s="17">
        <v>4478.82</v>
      </c>
    </row>
    <row r="407" spans="1:5" x14ac:dyDescent="0.25">
      <c r="A407" s="16" t="s">
        <v>921</v>
      </c>
      <c r="B407" s="16" t="s">
        <v>386</v>
      </c>
      <c r="C407" s="17">
        <v>621268.51</v>
      </c>
      <c r="D407" s="13">
        <v>203.65880000000001</v>
      </c>
      <c r="E407" s="17">
        <v>3050.53</v>
      </c>
    </row>
    <row r="408" spans="1:5" x14ac:dyDescent="0.25">
      <c r="A408" s="16" t="s">
        <v>922</v>
      </c>
      <c r="B408" s="16" t="s">
        <v>387</v>
      </c>
      <c r="C408" s="17">
        <v>6219280.5999999996</v>
      </c>
      <c r="D408" s="13">
        <v>592.58540000000005</v>
      </c>
      <c r="E408" s="17">
        <v>10495.16</v>
      </c>
    </row>
    <row r="409" spans="1:5" x14ac:dyDescent="0.25">
      <c r="A409" s="16" t="s">
        <v>923</v>
      </c>
      <c r="B409" s="16" t="s">
        <v>388</v>
      </c>
      <c r="C409" s="17">
        <v>9348660.4700000007</v>
      </c>
      <c r="D409" s="13">
        <v>2055.0686000000001</v>
      </c>
      <c r="E409" s="17">
        <v>4549.07</v>
      </c>
    </row>
    <row r="410" spans="1:5" x14ac:dyDescent="0.25">
      <c r="A410" s="16" t="s">
        <v>924</v>
      </c>
      <c r="B410" s="16" t="s">
        <v>389</v>
      </c>
      <c r="C410" s="17">
        <v>3439703.16</v>
      </c>
      <c r="D410" s="13">
        <v>1094.0938000000001</v>
      </c>
      <c r="E410" s="17">
        <v>3143.88</v>
      </c>
    </row>
    <row r="411" spans="1:5" x14ac:dyDescent="0.25">
      <c r="A411" s="16" t="s">
        <v>925</v>
      </c>
      <c r="B411" s="16" t="s">
        <v>390</v>
      </c>
      <c r="C411" s="17">
        <v>1299839.69</v>
      </c>
      <c r="D411" s="13">
        <v>311.94470000000001</v>
      </c>
      <c r="E411" s="17">
        <v>4166.8900000000003</v>
      </c>
    </row>
    <row r="412" spans="1:5" x14ac:dyDescent="0.25">
      <c r="A412" s="16" t="s">
        <v>926</v>
      </c>
      <c r="B412" s="16" t="s">
        <v>391</v>
      </c>
      <c r="C412" s="17">
        <v>911184.23</v>
      </c>
      <c r="D412" s="13">
        <v>195.91079999999999</v>
      </c>
      <c r="E412" s="17">
        <v>4651.01</v>
      </c>
    </row>
    <row r="413" spans="1:5" x14ac:dyDescent="0.25">
      <c r="A413" s="16" t="s">
        <v>927</v>
      </c>
      <c r="B413" s="16" t="s">
        <v>392</v>
      </c>
      <c r="C413" s="17">
        <v>5114522.82</v>
      </c>
      <c r="D413" s="13">
        <v>1449.9182000000001</v>
      </c>
      <c r="E413" s="17">
        <v>3527.45</v>
      </c>
    </row>
    <row r="414" spans="1:5" x14ac:dyDescent="0.25">
      <c r="A414" s="16" t="s">
        <v>928</v>
      </c>
      <c r="B414" s="16" t="s">
        <v>393</v>
      </c>
      <c r="C414" s="17">
        <v>259609.24</v>
      </c>
      <c r="D414" s="13">
        <v>71.553299999999993</v>
      </c>
      <c r="E414" s="17">
        <v>3628.19</v>
      </c>
    </row>
    <row r="415" spans="1:5" x14ac:dyDescent="0.25">
      <c r="A415" s="16" t="s">
        <v>929</v>
      </c>
      <c r="B415" s="16" t="s">
        <v>394</v>
      </c>
      <c r="C415" s="17">
        <v>1172473.79</v>
      </c>
      <c r="D415" s="13">
        <v>466.43329999999997</v>
      </c>
      <c r="E415" s="17">
        <v>2513.6999999999998</v>
      </c>
    </row>
    <row r="416" spans="1:5" x14ac:dyDescent="0.25">
      <c r="A416" s="16" t="s">
        <v>930</v>
      </c>
      <c r="B416" s="16" t="s">
        <v>395</v>
      </c>
      <c r="C416" s="17">
        <v>1673417.05</v>
      </c>
      <c r="D416" s="13">
        <v>234.09710000000001</v>
      </c>
      <c r="E416" s="17">
        <v>7148.38</v>
      </c>
    </row>
    <row r="417" spans="1:7" x14ac:dyDescent="0.25">
      <c r="A417" s="16" t="s">
        <v>931</v>
      </c>
      <c r="B417" s="16" t="s">
        <v>396</v>
      </c>
      <c r="C417" s="17">
        <v>2021364.64</v>
      </c>
      <c r="D417" s="13">
        <v>225.06379999999999</v>
      </c>
      <c r="E417" s="17">
        <v>8981.2900000000009</v>
      </c>
    </row>
    <row r="418" spans="1:7" x14ac:dyDescent="0.25">
      <c r="A418" s="16" t="s">
        <v>932</v>
      </c>
      <c r="B418" s="16" t="s">
        <v>397</v>
      </c>
      <c r="C418" s="17">
        <v>353259.16</v>
      </c>
      <c r="D418" s="13">
        <v>372.50319999999999</v>
      </c>
      <c r="E418" s="17">
        <v>948.33</v>
      </c>
      <c r="G418" s="13"/>
    </row>
    <row r="419" spans="1:7" x14ac:dyDescent="0.25">
      <c r="A419" s="16" t="s">
        <v>933</v>
      </c>
      <c r="B419" s="16" t="s">
        <v>398</v>
      </c>
      <c r="C419" s="17">
        <v>2039985.33</v>
      </c>
      <c r="D419" s="13">
        <v>1371.4067</v>
      </c>
      <c r="E419" s="17">
        <v>1487.51</v>
      </c>
      <c r="G419" s="13"/>
    </row>
    <row r="420" spans="1:7" x14ac:dyDescent="0.25">
      <c r="A420" s="16" t="s">
        <v>934</v>
      </c>
      <c r="B420" s="16" t="s">
        <v>399</v>
      </c>
      <c r="C420" s="17">
        <v>162211.85999999999</v>
      </c>
      <c r="D420" s="13">
        <v>156.50819999999999</v>
      </c>
      <c r="E420" s="17">
        <v>1036.44</v>
      </c>
      <c r="G420" s="13"/>
    </row>
    <row r="421" spans="1:7" x14ac:dyDescent="0.25">
      <c r="A421" s="16" t="s">
        <v>935</v>
      </c>
      <c r="B421" s="16" t="s">
        <v>400</v>
      </c>
      <c r="C421" s="17">
        <v>162339.98000000001</v>
      </c>
      <c r="D421" s="13">
        <v>133.9847</v>
      </c>
      <c r="E421" s="17">
        <v>1211.6300000000001</v>
      </c>
      <c r="G421" s="13"/>
    </row>
    <row r="422" spans="1:7" x14ac:dyDescent="0.25">
      <c r="A422" s="16" t="s">
        <v>936</v>
      </c>
      <c r="B422" s="16" t="s">
        <v>401</v>
      </c>
      <c r="C422" s="17">
        <v>106834935.09</v>
      </c>
      <c r="D422" s="13">
        <v>17126.167700000002</v>
      </c>
      <c r="E422" s="17">
        <v>6238.11</v>
      </c>
      <c r="G422" s="13"/>
    </row>
    <row r="423" spans="1:7" x14ac:dyDescent="0.25">
      <c r="A423" s="16" t="s">
        <v>937</v>
      </c>
      <c r="B423" s="16" t="s">
        <v>402</v>
      </c>
      <c r="C423" s="17">
        <v>118774353.54000001</v>
      </c>
      <c r="D423" s="13">
        <v>15905.3549</v>
      </c>
      <c r="E423" s="17">
        <v>7467.57</v>
      </c>
      <c r="G423" s="13"/>
    </row>
    <row r="424" spans="1:7" x14ac:dyDescent="0.25">
      <c r="A424" s="16" t="s">
        <v>938</v>
      </c>
      <c r="B424" s="16" t="s">
        <v>403</v>
      </c>
      <c r="C424" s="17">
        <v>80582825.129999995</v>
      </c>
      <c r="D424" s="13">
        <v>13838.8542</v>
      </c>
      <c r="E424" s="17">
        <v>5822.94</v>
      </c>
      <c r="G424" s="13"/>
    </row>
    <row r="425" spans="1:7" x14ac:dyDescent="0.25">
      <c r="A425" s="16" t="s">
        <v>939</v>
      </c>
      <c r="B425" s="16" t="s">
        <v>404</v>
      </c>
      <c r="C425" s="17">
        <v>51688670.340000004</v>
      </c>
      <c r="D425" s="13">
        <v>4724.1812</v>
      </c>
      <c r="E425" s="17">
        <v>10941.29</v>
      </c>
      <c r="G425" s="13"/>
    </row>
    <row r="426" spans="1:7" x14ac:dyDescent="0.25">
      <c r="A426" s="16" t="s">
        <v>940</v>
      </c>
      <c r="B426" s="16" t="s">
        <v>405</v>
      </c>
      <c r="C426" s="17">
        <v>14170397.74</v>
      </c>
      <c r="D426" s="13">
        <v>1580.7074</v>
      </c>
      <c r="E426" s="17">
        <v>8964.59</v>
      </c>
      <c r="G426" s="13"/>
    </row>
    <row r="427" spans="1:7" x14ac:dyDescent="0.25">
      <c r="A427" s="16" t="s">
        <v>941</v>
      </c>
      <c r="B427" s="16" t="s">
        <v>406</v>
      </c>
      <c r="C427" s="17">
        <v>1058704.6200000001</v>
      </c>
      <c r="D427" s="13">
        <v>314.94069999999999</v>
      </c>
      <c r="E427" s="17">
        <v>3361.59</v>
      </c>
      <c r="G427" s="13"/>
    </row>
    <row r="428" spans="1:7" x14ac:dyDescent="0.25">
      <c r="A428" s="16" t="s">
        <v>942</v>
      </c>
      <c r="B428" s="16" t="s">
        <v>407</v>
      </c>
      <c r="C428" s="17">
        <v>296993.27</v>
      </c>
      <c r="D428" s="13">
        <v>82.080100000000002</v>
      </c>
      <c r="E428" s="17">
        <v>3618.33</v>
      </c>
      <c r="G428" s="13"/>
    </row>
    <row r="429" spans="1:7" x14ac:dyDescent="0.25">
      <c r="A429" s="16" t="s">
        <v>943</v>
      </c>
      <c r="B429" s="16" t="s">
        <v>408</v>
      </c>
      <c r="C429" s="17">
        <v>1314033.73</v>
      </c>
      <c r="D429" s="13">
        <v>353.34230000000002</v>
      </c>
      <c r="E429" s="17">
        <v>3718.86</v>
      </c>
      <c r="G429" s="13"/>
    </row>
    <row r="430" spans="1:7" x14ac:dyDescent="0.25">
      <c r="A430" s="16" t="s">
        <v>944</v>
      </c>
      <c r="B430" s="16" t="s">
        <v>409</v>
      </c>
      <c r="C430" s="17">
        <v>1270769.17</v>
      </c>
      <c r="D430" s="13">
        <v>433.7543</v>
      </c>
      <c r="E430" s="17">
        <v>2929.69</v>
      </c>
      <c r="G430" s="13"/>
    </row>
    <row r="431" spans="1:7" x14ac:dyDescent="0.25">
      <c r="A431" s="16" t="s">
        <v>945</v>
      </c>
      <c r="B431" s="16" t="s">
        <v>410</v>
      </c>
      <c r="C431" s="17">
        <v>1172364</v>
      </c>
      <c r="D431" s="13">
        <v>488.46570000000003</v>
      </c>
      <c r="E431" s="17">
        <v>2400.09</v>
      </c>
      <c r="G431" s="13"/>
    </row>
    <row r="432" spans="1:7" x14ac:dyDescent="0.25">
      <c r="A432" s="16" t="s">
        <v>946</v>
      </c>
      <c r="B432" s="16" t="s">
        <v>411</v>
      </c>
      <c r="C432" s="17">
        <v>14033367.9</v>
      </c>
      <c r="D432" s="13">
        <v>3581.1936999999998</v>
      </c>
      <c r="E432" s="17">
        <v>3918.62</v>
      </c>
      <c r="G432" s="13"/>
    </row>
    <row r="433" spans="1:7" x14ac:dyDescent="0.25">
      <c r="A433" s="16" t="s">
        <v>947</v>
      </c>
      <c r="B433" s="16" t="s">
        <v>412</v>
      </c>
      <c r="C433" s="17">
        <v>8228077.6799999997</v>
      </c>
      <c r="D433" s="13">
        <v>2844.5590999999999</v>
      </c>
      <c r="E433" s="17">
        <v>2892.56</v>
      </c>
      <c r="G433" s="13"/>
    </row>
    <row r="434" spans="1:7" x14ac:dyDescent="0.25">
      <c r="A434" s="16" t="s">
        <v>948</v>
      </c>
      <c r="B434" s="16" t="s">
        <v>413</v>
      </c>
      <c r="C434" s="17">
        <v>4751450.76</v>
      </c>
      <c r="D434" s="13">
        <v>1988.4277</v>
      </c>
      <c r="E434" s="17">
        <v>2389.5500000000002</v>
      </c>
      <c r="G434" s="13"/>
    </row>
    <row r="435" spans="1:7" x14ac:dyDescent="0.25">
      <c r="A435" s="16" t="s">
        <v>949</v>
      </c>
      <c r="B435" s="16" t="s">
        <v>414</v>
      </c>
      <c r="C435" s="17">
        <v>2261482.59</v>
      </c>
      <c r="D435" s="13">
        <v>957.85419999999999</v>
      </c>
      <c r="E435" s="17">
        <v>2360.98</v>
      </c>
      <c r="G435" s="13"/>
    </row>
    <row r="436" spans="1:7" x14ac:dyDescent="0.25">
      <c r="A436" s="16" t="s">
        <v>950</v>
      </c>
      <c r="B436" s="16" t="s">
        <v>415</v>
      </c>
      <c r="C436" s="17">
        <v>15029722.99</v>
      </c>
      <c r="D436" s="13">
        <v>1747.2623000000001</v>
      </c>
      <c r="E436" s="17">
        <v>8601.86</v>
      </c>
      <c r="G436" s="13"/>
    </row>
    <row r="437" spans="1:7" x14ac:dyDescent="0.25">
      <c r="A437" s="16" t="s">
        <v>951</v>
      </c>
      <c r="B437" s="16" t="s">
        <v>416</v>
      </c>
      <c r="C437" s="17">
        <v>109170889.94</v>
      </c>
      <c r="D437" s="13">
        <v>16450.235499999999</v>
      </c>
      <c r="E437" s="17">
        <v>6636.43</v>
      </c>
      <c r="G437" s="13"/>
    </row>
    <row r="438" spans="1:7" x14ac:dyDescent="0.25">
      <c r="A438" s="16" t="s">
        <v>952</v>
      </c>
      <c r="B438" s="16" t="s">
        <v>417</v>
      </c>
      <c r="C438" s="17">
        <v>59032885.710000001</v>
      </c>
      <c r="D438" s="13">
        <v>9888.4876999999997</v>
      </c>
      <c r="E438" s="17">
        <v>5969.85</v>
      </c>
      <c r="G438" s="13"/>
    </row>
    <row r="439" spans="1:7" x14ac:dyDescent="0.25">
      <c r="A439" s="16" t="s">
        <v>953</v>
      </c>
      <c r="B439" s="16" t="s">
        <v>418</v>
      </c>
      <c r="C439" s="17">
        <v>76519360.540000007</v>
      </c>
      <c r="D439" s="13">
        <v>5116.6319999999996</v>
      </c>
      <c r="E439" s="17">
        <v>14955.02</v>
      </c>
      <c r="G439" s="13"/>
    </row>
    <row r="440" spans="1:7" x14ac:dyDescent="0.25">
      <c r="A440" s="16" t="s">
        <v>954</v>
      </c>
      <c r="B440" s="16" t="s">
        <v>419</v>
      </c>
      <c r="C440" s="17">
        <v>164593018.31</v>
      </c>
      <c r="D440" s="13">
        <v>20098.181</v>
      </c>
      <c r="E440" s="17">
        <v>8189.44</v>
      </c>
      <c r="G440" s="13"/>
    </row>
    <row r="441" spans="1:7" x14ac:dyDescent="0.25">
      <c r="A441" s="16" t="s">
        <v>955</v>
      </c>
      <c r="B441" s="16" t="s">
        <v>420</v>
      </c>
      <c r="C441" s="17">
        <v>59369511.780000001</v>
      </c>
      <c r="D441" s="13">
        <v>5092.4048000000003</v>
      </c>
      <c r="E441" s="17">
        <v>11658.44</v>
      </c>
      <c r="G441" s="13"/>
    </row>
    <row r="442" spans="1:7" x14ac:dyDescent="0.25">
      <c r="A442" s="16" t="s">
        <v>956</v>
      </c>
      <c r="B442" s="16" t="s">
        <v>421</v>
      </c>
      <c r="C442" s="17">
        <v>55512640.200000003</v>
      </c>
      <c r="D442" s="13">
        <v>5748.8182999999999</v>
      </c>
      <c r="E442" s="17">
        <v>9656.35</v>
      </c>
    </row>
    <row r="443" spans="1:7" x14ac:dyDescent="0.25">
      <c r="A443" s="16" t="s">
        <v>957</v>
      </c>
      <c r="B443" s="16" t="s">
        <v>422</v>
      </c>
      <c r="C443" s="17">
        <v>64597785.810000002</v>
      </c>
      <c r="D443" s="13">
        <v>9682.3860000000004</v>
      </c>
      <c r="E443" s="17">
        <v>6671.68</v>
      </c>
    </row>
    <row r="444" spans="1:7" x14ac:dyDescent="0.25">
      <c r="A444" s="16" t="s">
        <v>958</v>
      </c>
      <c r="B444" s="16" t="s">
        <v>423</v>
      </c>
      <c r="C444" s="17">
        <v>186334024.68000001</v>
      </c>
      <c r="D444" s="13">
        <v>16180.482</v>
      </c>
      <c r="E444" s="17">
        <v>11515.97</v>
      </c>
    </row>
    <row r="445" spans="1:7" x14ac:dyDescent="0.25">
      <c r="A445" s="16" t="s">
        <v>959</v>
      </c>
      <c r="B445" s="16" t="s">
        <v>424</v>
      </c>
      <c r="C445" s="17">
        <v>20600025.859999999</v>
      </c>
      <c r="D445" s="13">
        <v>2238.4647</v>
      </c>
      <c r="E445" s="17">
        <v>9202.74</v>
      </c>
    </row>
    <row r="446" spans="1:7" x14ac:dyDescent="0.25">
      <c r="A446" s="16" t="s">
        <v>960</v>
      </c>
      <c r="B446" s="16" t="s">
        <v>425</v>
      </c>
      <c r="C446" s="17">
        <v>7240023.2199999997</v>
      </c>
      <c r="D446" s="13">
        <v>1464.9457</v>
      </c>
      <c r="E446" s="17">
        <v>4942.17</v>
      </c>
    </row>
    <row r="447" spans="1:7" x14ac:dyDescent="0.25">
      <c r="A447" s="16" t="s">
        <v>961</v>
      </c>
      <c r="B447" s="16" t="s">
        <v>426</v>
      </c>
      <c r="C447" s="17">
        <v>14351501.859999999</v>
      </c>
      <c r="D447" s="13">
        <v>720.30119999999999</v>
      </c>
      <c r="E447" s="17">
        <v>19924.3</v>
      </c>
    </row>
    <row r="448" spans="1:7" x14ac:dyDescent="0.25">
      <c r="A448" s="16" t="s">
        <v>962</v>
      </c>
      <c r="B448" s="16" t="s">
        <v>427</v>
      </c>
      <c r="C448" s="17">
        <v>44489584.979999997</v>
      </c>
      <c r="D448" s="13">
        <v>2324.7438000000002</v>
      </c>
      <c r="E448" s="17">
        <v>19137.41</v>
      </c>
    </row>
    <row r="449" spans="1:5" x14ac:dyDescent="0.25">
      <c r="A449" s="16" t="s">
        <v>963</v>
      </c>
      <c r="B449" s="16" t="s">
        <v>428</v>
      </c>
      <c r="C449" s="17">
        <v>9437987.9000000004</v>
      </c>
      <c r="D449" s="13">
        <v>1340.2917</v>
      </c>
      <c r="E449" s="17">
        <v>7041.74</v>
      </c>
    </row>
    <row r="450" spans="1:5" x14ac:dyDescent="0.25">
      <c r="A450" s="16" t="s">
        <v>964</v>
      </c>
      <c r="B450" s="16" t="s">
        <v>429</v>
      </c>
      <c r="C450" s="17">
        <v>6454958.0599999996</v>
      </c>
      <c r="D450" s="13">
        <v>2310.0590000000002</v>
      </c>
      <c r="E450" s="17">
        <v>2794.28</v>
      </c>
    </row>
    <row r="451" spans="1:5" x14ac:dyDescent="0.25">
      <c r="A451" s="16" t="s">
        <v>965</v>
      </c>
      <c r="B451" s="16" t="s">
        <v>430</v>
      </c>
      <c r="C451" s="17">
        <v>53782450.759999998</v>
      </c>
      <c r="D451" s="13">
        <v>3813.0347999999999</v>
      </c>
      <c r="E451" s="17">
        <v>14104.89</v>
      </c>
    </row>
    <row r="452" spans="1:5" x14ac:dyDescent="0.25">
      <c r="A452" s="16" t="s">
        <v>966</v>
      </c>
      <c r="B452" s="16" t="s">
        <v>431</v>
      </c>
      <c r="C452" s="17">
        <v>16086089.82</v>
      </c>
      <c r="D452" s="13">
        <v>1082.3933999999999</v>
      </c>
      <c r="E452" s="17">
        <v>14861.59</v>
      </c>
    </row>
    <row r="453" spans="1:5" x14ac:dyDescent="0.25">
      <c r="A453" s="16" t="s">
        <v>967</v>
      </c>
      <c r="B453" s="16" t="s">
        <v>521</v>
      </c>
      <c r="C453" s="17">
        <v>15404824.67</v>
      </c>
      <c r="D453" s="13">
        <v>3364.8157999999999</v>
      </c>
      <c r="E453" s="17">
        <v>4578.2</v>
      </c>
    </row>
    <row r="454" spans="1:5" x14ac:dyDescent="0.25">
      <c r="A454" s="16" t="s">
        <v>968</v>
      </c>
      <c r="B454" s="16" t="s">
        <v>432</v>
      </c>
      <c r="C454" s="17">
        <v>30212226.280000001</v>
      </c>
      <c r="D454" s="13">
        <v>5746.9435999999996</v>
      </c>
      <c r="E454" s="17">
        <v>5257.09</v>
      </c>
    </row>
    <row r="455" spans="1:5" x14ac:dyDescent="0.25">
      <c r="A455" s="16" t="s">
        <v>969</v>
      </c>
      <c r="B455" s="16" t="s">
        <v>433</v>
      </c>
      <c r="C455" s="17">
        <v>11560269.449999999</v>
      </c>
      <c r="D455" s="13">
        <v>5377.5456999999997</v>
      </c>
      <c r="E455" s="17">
        <v>2149.7199999999998</v>
      </c>
    </row>
    <row r="456" spans="1:5" x14ac:dyDescent="0.25">
      <c r="A456" s="16" t="s">
        <v>970</v>
      </c>
      <c r="B456" s="16" t="s">
        <v>434</v>
      </c>
      <c r="C456" s="17">
        <v>31036085.18</v>
      </c>
      <c r="D456" s="13">
        <v>2637.6963999999998</v>
      </c>
      <c r="E456" s="17">
        <v>11766.35</v>
      </c>
    </row>
    <row r="457" spans="1:5" x14ac:dyDescent="0.25">
      <c r="A457" s="16" t="s">
        <v>971</v>
      </c>
      <c r="B457" s="16" t="s">
        <v>435</v>
      </c>
      <c r="C457" s="17">
        <v>9484957.0299999993</v>
      </c>
      <c r="D457" s="13">
        <v>899.26729999999998</v>
      </c>
      <c r="E457" s="17">
        <v>10547.42</v>
      </c>
    </row>
    <row r="458" spans="1:5" x14ac:dyDescent="0.25">
      <c r="A458" s="16" t="s">
        <v>972</v>
      </c>
      <c r="B458" s="16" t="s">
        <v>436</v>
      </c>
      <c r="C458" s="17">
        <v>43235870.600000001</v>
      </c>
      <c r="D458" s="13">
        <v>3994.4292999999998</v>
      </c>
      <c r="E458" s="17">
        <v>10824.04</v>
      </c>
    </row>
    <row r="459" spans="1:5" x14ac:dyDescent="0.25">
      <c r="A459" s="16" t="s">
        <v>973</v>
      </c>
      <c r="B459" s="16" t="s">
        <v>1061</v>
      </c>
      <c r="C459" s="17">
        <v>1088506972.6399999</v>
      </c>
      <c r="D459" s="13">
        <v>125572.5597</v>
      </c>
      <c r="E459" s="17">
        <f>SUM(C437:C458)/SUM(D437:D458)</f>
        <v>8668.3505953888744</v>
      </c>
    </row>
    <row r="460" spans="1:5" x14ac:dyDescent="0.25">
      <c r="A460" s="16" t="s">
        <v>974</v>
      </c>
      <c r="B460" s="16" t="s">
        <v>22</v>
      </c>
      <c r="C460" s="17">
        <v>593648.62</v>
      </c>
      <c r="D460" s="13">
        <v>51.803199999999997</v>
      </c>
      <c r="E460" s="17">
        <v>11459.69</v>
      </c>
    </row>
    <row r="461" spans="1:5" x14ac:dyDescent="0.25">
      <c r="A461" s="16" t="s">
        <v>975</v>
      </c>
      <c r="B461" s="16" t="s">
        <v>437</v>
      </c>
      <c r="C461" s="17">
        <v>413238.62</v>
      </c>
      <c r="D461" s="13">
        <v>61.724400000000003</v>
      </c>
      <c r="E461" s="17">
        <v>6694.89</v>
      </c>
    </row>
    <row r="462" spans="1:5" x14ac:dyDescent="0.25">
      <c r="A462" s="16" t="s">
        <v>976</v>
      </c>
      <c r="B462" s="16" t="s">
        <v>438</v>
      </c>
      <c r="C462" s="17">
        <v>786954.44</v>
      </c>
      <c r="D462" s="13">
        <v>70.877499999999998</v>
      </c>
      <c r="E462" s="17">
        <v>11103.02</v>
      </c>
    </row>
    <row r="463" spans="1:5" x14ac:dyDescent="0.25">
      <c r="A463" s="16" t="s">
        <v>977</v>
      </c>
      <c r="B463" s="16" t="s">
        <v>439</v>
      </c>
      <c r="C463" s="17">
        <v>476090.46</v>
      </c>
      <c r="D463" s="13">
        <v>66.349900000000005</v>
      </c>
      <c r="E463" s="17">
        <v>7175.45</v>
      </c>
    </row>
    <row r="464" spans="1:5" x14ac:dyDescent="0.25">
      <c r="A464" s="16" t="s">
        <v>978</v>
      </c>
      <c r="B464" s="16" t="s">
        <v>440</v>
      </c>
      <c r="C464" s="17">
        <v>187788.97</v>
      </c>
      <c r="D464" s="13">
        <v>39.538899999999998</v>
      </c>
      <c r="E464" s="17">
        <v>4749.47</v>
      </c>
    </row>
    <row r="465" spans="1:5" x14ac:dyDescent="0.25">
      <c r="A465" s="16" t="s">
        <v>979</v>
      </c>
      <c r="B465" s="16" t="s">
        <v>441</v>
      </c>
      <c r="C465" s="17">
        <v>7048221.8799999999</v>
      </c>
      <c r="D465" s="13">
        <v>2253.8449000000001</v>
      </c>
      <c r="E465" s="17">
        <v>3127.19</v>
      </c>
    </row>
    <row r="466" spans="1:5" x14ac:dyDescent="0.25">
      <c r="A466" s="16" t="s">
        <v>980</v>
      </c>
      <c r="B466" s="16" t="s">
        <v>442</v>
      </c>
      <c r="C466" s="17">
        <v>1271408.97</v>
      </c>
      <c r="D466" s="13">
        <v>305.22519999999997</v>
      </c>
      <c r="E466" s="17">
        <v>4165.47</v>
      </c>
    </row>
    <row r="467" spans="1:5" x14ac:dyDescent="0.25">
      <c r="A467" s="16" t="s">
        <v>981</v>
      </c>
      <c r="B467" s="16" t="s">
        <v>443</v>
      </c>
      <c r="C467" s="17">
        <v>1580830.01</v>
      </c>
      <c r="D467" s="13">
        <v>378.65960000000001</v>
      </c>
      <c r="E467" s="17">
        <v>4174.8</v>
      </c>
    </row>
    <row r="468" spans="1:5" x14ac:dyDescent="0.25">
      <c r="A468" s="16" t="s">
        <v>982</v>
      </c>
      <c r="B468" s="16" t="s">
        <v>444</v>
      </c>
      <c r="C468" s="17">
        <v>1876201.12</v>
      </c>
      <c r="D468" s="13">
        <v>574.48879999999997</v>
      </c>
      <c r="E468" s="17">
        <v>3265.86</v>
      </c>
    </row>
    <row r="469" spans="1:5" x14ac:dyDescent="0.25">
      <c r="A469" s="16" t="s">
        <v>1062</v>
      </c>
      <c r="B469" s="16" t="s">
        <v>1063</v>
      </c>
      <c r="C469" s="17">
        <v>213542.2</v>
      </c>
      <c r="D469" s="13">
        <v>24.947099999999999</v>
      </c>
      <c r="E469" s="17">
        <v>8559.7999999999993</v>
      </c>
    </row>
    <row r="470" spans="1:5" x14ac:dyDescent="0.25">
      <c r="A470" s="16" t="s">
        <v>983</v>
      </c>
      <c r="B470" s="16" t="s">
        <v>445</v>
      </c>
      <c r="C470" s="17">
        <v>2175367.92</v>
      </c>
      <c r="D470" s="13">
        <v>523.16240000000005</v>
      </c>
      <c r="E470" s="17">
        <v>4158.1099999999997</v>
      </c>
    </row>
    <row r="471" spans="1:5" x14ac:dyDescent="0.25">
      <c r="A471" s="16" t="s">
        <v>984</v>
      </c>
      <c r="B471" s="16" t="s">
        <v>446</v>
      </c>
      <c r="C471" s="17">
        <v>2478699.9900000002</v>
      </c>
      <c r="D471" s="13">
        <v>760.22209999999995</v>
      </c>
      <c r="E471" s="17">
        <v>3260.49</v>
      </c>
    </row>
    <row r="472" spans="1:5" x14ac:dyDescent="0.25">
      <c r="A472" s="16" t="s">
        <v>985</v>
      </c>
      <c r="B472" s="16" t="s">
        <v>447</v>
      </c>
      <c r="C472" s="17">
        <v>1224159.22</v>
      </c>
      <c r="D472" s="13">
        <v>608.99590000000001</v>
      </c>
      <c r="E472" s="17">
        <v>2010.12</v>
      </c>
    </row>
    <row r="473" spans="1:5" x14ac:dyDescent="0.25">
      <c r="A473" s="16" t="s">
        <v>986</v>
      </c>
      <c r="B473" s="16" t="s">
        <v>448</v>
      </c>
      <c r="C473" s="17">
        <v>2172208.52</v>
      </c>
      <c r="D473" s="13">
        <v>898.14710000000002</v>
      </c>
      <c r="E473" s="17">
        <v>2418.54</v>
      </c>
    </row>
    <row r="474" spans="1:5" x14ac:dyDescent="0.25">
      <c r="A474" s="16" t="s">
        <v>987</v>
      </c>
      <c r="B474" s="16" t="s">
        <v>449</v>
      </c>
      <c r="C474" s="17">
        <v>838859.79</v>
      </c>
      <c r="D474" s="13">
        <v>313.1397</v>
      </c>
      <c r="E474" s="17">
        <v>2678.86</v>
      </c>
    </row>
    <row r="475" spans="1:5" x14ac:dyDescent="0.25">
      <c r="A475" s="16" t="s">
        <v>988</v>
      </c>
      <c r="B475" s="16" t="s">
        <v>450</v>
      </c>
      <c r="C475" s="17">
        <v>10267824.32</v>
      </c>
      <c r="D475" s="13">
        <v>3071.9204</v>
      </c>
      <c r="E475" s="17">
        <v>3342.47</v>
      </c>
    </row>
    <row r="476" spans="1:5" x14ac:dyDescent="0.25">
      <c r="A476" s="16" t="s">
        <v>989</v>
      </c>
      <c r="B476" s="16" t="s">
        <v>451</v>
      </c>
      <c r="C476" s="17">
        <v>784752.58</v>
      </c>
      <c r="D476" s="13">
        <v>119.6288</v>
      </c>
      <c r="E476" s="17">
        <v>6559.89</v>
      </c>
    </row>
    <row r="477" spans="1:5" x14ac:dyDescent="0.25">
      <c r="A477" s="16" t="s">
        <v>990</v>
      </c>
      <c r="B477" s="16" t="s">
        <v>452</v>
      </c>
      <c r="C477" s="17">
        <v>879631.33</v>
      </c>
      <c r="D477" s="13">
        <v>327.91570000000002</v>
      </c>
      <c r="E477" s="17">
        <v>2682.49</v>
      </c>
    </row>
    <row r="478" spans="1:5" x14ac:dyDescent="0.25">
      <c r="A478" s="16" t="s">
        <v>991</v>
      </c>
      <c r="B478" s="16" t="s">
        <v>453</v>
      </c>
      <c r="C478" s="17">
        <v>478525.88</v>
      </c>
      <c r="D478" s="13">
        <v>435.90289999999999</v>
      </c>
      <c r="E478" s="17">
        <v>1097.78</v>
      </c>
    </row>
    <row r="479" spans="1:5" x14ac:dyDescent="0.25">
      <c r="A479" s="16" t="s">
        <v>992</v>
      </c>
      <c r="B479" s="16" t="s">
        <v>454</v>
      </c>
      <c r="C479" s="17">
        <v>737126.31</v>
      </c>
      <c r="D479" s="13">
        <v>259.29160000000002</v>
      </c>
      <c r="E479" s="17">
        <v>2842.84</v>
      </c>
    </row>
    <row r="480" spans="1:5" x14ac:dyDescent="0.25">
      <c r="A480" s="16" t="s">
        <v>993</v>
      </c>
      <c r="B480" s="16" t="s">
        <v>455</v>
      </c>
      <c r="C480" s="17">
        <v>1499357.95</v>
      </c>
      <c r="D480" s="13">
        <v>269.92939999999999</v>
      </c>
      <c r="E480" s="17">
        <v>5554.63</v>
      </c>
    </row>
    <row r="481" spans="1:5" x14ac:dyDescent="0.25">
      <c r="A481" s="16" t="s">
        <v>994</v>
      </c>
      <c r="B481" s="16" t="s">
        <v>456</v>
      </c>
      <c r="C481" s="17">
        <v>3381917.71</v>
      </c>
      <c r="D481" s="13">
        <v>696.73310000000004</v>
      </c>
      <c r="E481" s="17">
        <v>4853.96</v>
      </c>
    </row>
    <row r="482" spans="1:5" x14ac:dyDescent="0.25">
      <c r="A482" s="16" t="s">
        <v>995</v>
      </c>
      <c r="B482" s="16" t="s">
        <v>457</v>
      </c>
      <c r="C482" s="17">
        <v>1165522.47</v>
      </c>
      <c r="D482" s="13">
        <v>228.21170000000001</v>
      </c>
      <c r="E482" s="17">
        <v>5107.1899999999996</v>
      </c>
    </row>
    <row r="483" spans="1:5" x14ac:dyDescent="0.25">
      <c r="A483" s="16" t="s">
        <v>996</v>
      </c>
      <c r="B483" s="16" t="s">
        <v>458</v>
      </c>
      <c r="C483" s="17">
        <v>1038098.68</v>
      </c>
      <c r="D483" s="13">
        <v>209.3279</v>
      </c>
      <c r="E483" s="17">
        <v>4959.1899999999996</v>
      </c>
    </row>
    <row r="484" spans="1:5" x14ac:dyDescent="0.25">
      <c r="A484" s="16" t="s">
        <v>997</v>
      </c>
      <c r="B484" s="16" t="s">
        <v>459</v>
      </c>
      <c r="C484" s="17">
        <v>1210949.54</v>
      </c>
      <c r="D484" s="13">
        <v>406.59070000000003</v>
      </c>
      <c r="E484" s="17">
        <v>2978.3</v>
      </c>
    </row>
    <row r="485" spans="1:5" x14ac:dyDescent="0.25">
      <c r="A485" s="16" t="s">
        <v>998</v>
      </c>
      <c r="B485" s="16" t="s">
        <v>460</v>
      </c>
      <c r="C485" s="17">
        <v>1822845.43</v>
      </c>
      <c r="D485" s="13">
        <v>759.33590000000004</v>
      </c>
      <c r="E485" s="17">
        <v>2400.5700000000002</v>
      </c>
    </row>
    <row r="486" spans="1:5" x14ac:dyDescent="0.25">
      <c r="A486" s="16" t="s">
        <v>999</v>
      </c>
      <c r="B486" s="16" t="s">
        <v>461</v>
      </c>
      <c r="C486" s="17">
        <v>1627120.8</v>
      </c>
      <c r="D486" s="13">
        <v>666.26030000000003</v>
      </c>
      <c r="E486" s="17">
        <v>2442.16</v>
      </c>
    </row>
    <row r="487" spans="1:5" x14ac:dyDescent="0.25">
      <c r="A487" s="16" t="s">
        <v>1000</v>
      </c>
      <c r="B487" s="16" t="s">
        <v>462</v>
      </c>
      <c r="C487" s="17">
        <v>6641546.8200000003</v>
      </c>
      <c r="D487" s="13">
        <v>1959.1162999999999</v>
      </c>
      <c r="E487" s="17">
        <v>3390.07</v>
      </c>
    </row>
    <row r="488" spans="1:5" x14ac:dyDescent="0.25">
      <c r="A488" s="16" t="s">
        <v>1001</v>
      </c>
      <c r="B488" s="16" t="s">
        <v>463</v>
      </c>
      <c r="C488" s="17">
        <v>1326282.45</v>
      </c>
      <c r="D488" s="13">
        <v>483.68680000000001</v>
      </c>
      <c r="E488" s="17">
        <v>2742.02</v>
      </c>
    </row>
    <row r="489" spans="1:5" x14ac:dyDescent="0.25">
      <c r="A489" s="16" t="s">
        <v>1002</v>
      </c>
      <c r="B489" s="16" t="s">
        <v>464</v>
      </c>
      <c r="C489" s="17">
        <v>548554.89</v>
      </c>
      <c r="D489" s="13">
        <v>237.73330000000001</v>
      </c>
      <c r="E489" s="17">
        <v>2307.4299999999998</v>
      </c>
    </row>
    <row r="490" spans="1:5" x14ac:dyDescent="0.25">
      <c r="A490" s="16" t="s">
        <v>1003</v>
      </c>
      <c r="B490" s="16" t="s">
        <v>465</v>
      </c>
      <c r="C490" s="17">
        <v>1262728.8799999999</v>
      </c>
      <c r="D490" s="13">
        <v>463.50209999999998</v>
      </c>
      <c r="E490" s="17">
        <v>2724.32</v>
      </c>
    </row>
    <row r="491" spans="1:5" x14ac:dyDescent="0.25">
      <c r="A491" s="16" t="s">
        <v>1004</v>
      </c>
      <c r="B491" s="16" t="s">
        <v>466</v>
      </c>
      <c r="C491" s="17">
        <v>1200928.32</v>
      </c>
      <c r="D491" s="13">
        <v>611.12490000000003</v>
      </c>
      <c r="E491" s="17">
        <v>1965.11</v>
      </c>
    </row>
    <row r="492" spans="1:5" x14ac:dyDescent="0.25">
      <c r="A492" s="16" t="s">
        <v>1005</v>
      </c>
      <c r="B492" s="16" t="s">
        <v>467</v>
      </c>
      <c r="C492" s="17">
        <v>13409745.84</v>
      </c>
      <c r="D492" s="13">
        <v>1698.2467999999999</v>
      </c>
      <c r="E492" s="17">
        <v>7896.22</v>
      </c>
    </row>
    <row r="493" spans="1:5" x14ac:dyDescent="0.25">
      <c r="A493" s="16" t="s">
        <v>1006</v>
      </c>
      <c r="B493" s="16" t="s">
        <v>468</v>
      </c>
      <c r="C493" s="17">
        <v>4286991.1100000003</v>
      </c>
      <c r="D493" s="13">
        <v>527.43460000000005</v>
      </c>
      <c r="E493" s="17">
        <v>8128</v>
      </c>
    </row>
    <row r="494" spans="1:5" x14ac:dyDescent="0.25">
      <c r="A494" s="16" t="s">
        <v>1007</v>
      </c>
      <c r="B494" s="16" t="s">
        <v>469</v>
      </c>
      <c r="C494" s="17">
        <v>1094107.68</v>
      </c>
      <c r="D494" s="13">
        <v>245.33699999999999</v>
      </c>
      <c r="E494" s="17">
        <v>4459.6099999999997</v>
      </c>
    </row>
    <row r="495" spans="1:5" x14ac:dyDescent="0.25">
      <c r="A495" s="16" t="s">
        <v>1008</v>
      </c>
      <c r="B495" s="16" t="s">
        <v>470</v>
      </c>
      <c r="C495" s="17">
        <v>1649849.61</v>
      </c>
      <c r="D495" s="13">
        <v>584.69090000000006</v>
      </c>
      <c r="E495" s="17">
        <v>2821.74</v>
      </c>
    </row>
    <row r="496" spans="1:5" x14ac:dyDescent="0.25">
      <c r="A496" s="16" t="s">
        <v>1009</v>
      </c>
      <c r="B496" s="16" t="s">
        <v>471</v>
      </c>
      <c r="C496" s="17">
        <v>666378.32999999996</v>
      </c>
      <c r="D496" s="13">
        <v>82.888099999999994</v>
      </c>
      <c r="E496" s="17">
        <v>8039.49</v>
      </c>
    </row>
    <row r="497" spans="1:5" x14ac:dyDescent="0.25">
      <c r="A497" s="16" t="s">
        <v>1010</v>
      </c>
      <c r="B497" s="16" t="s">
        <v>472</v>
      </c>
      <c r="C497" s="17">
        <v>339666.66</v>
      </c>
      <c r="D497" s="13">
        <v>160.9248</v>
      </c>
      <c r="E497" s="17">
        <v>2110.71</v>
      </c>
    </row>
    <row r="498" spans="1:5" x14ac:dyDescent="0.25">
      <c r="A498" s="16" t="s">
        <v>1011</v>
      </c>
      <c r="B498" s="16" t="s">
        <v>473</v>
      </c>
      <c r="C498" s="17">
        <v>547117.77</v>
      </c>
      <c r="D498" s="13">
        <v>231.98439999999999</v>
      </c>
      <c r="E498" s="17">
        <v>2358.42</v>
      </c>
    </row>
    <row r="499" spans="1:5" x14ac:dyDescent="0.25">
      <c r="A499" s="16" t="s">
        <v>1012</v>
      </c>
      <c r="B499" s="16" t="s">
        <v>474</v>
      </c>
      <c r="C499" s="17">
        <v>3285882.64</v>
      </c>
      <c r="D499" s="13">
        <v>1037.5319999999999</v>
      </c>
      <c r="E499" s="17">
        <v>3167.01</v>
      </c>
    </row>
    <row r="500" spans="1:5" x14ac:dyDescent="0.25">
      <c r="A500" s="16" t="s">
        <v>1013</v>
      </c>
      <c r="B500" s="16" t="s">
        <v>475</v>
      </c>
      <c r="C500" s="17">
        <v>26376571.149999999</v>
      </c>
      <c r="D500" s="13">
        <v>4103.9727000000003</v>
      </c>
      <c r="E500" s="17">
        <v>6427.08</v>
      </c>
    </row>
    <row r="501" spans="1:5" x14ac:dyDescent="0.25">
      <c r="A501" s="16" t="s">
        <v>1014</v>
      </c>
      <c r="B501" s="16" t="s">
        <v>476</v>
      </c>
      <c r="C501" s="17">
        <v>8157481.1100000003</v>
      </c>
      <c r="D501" s="13">
        <v>1229.1351999999999</v>
      </c>
      <c r="E501" s="17">
        <v>6636.76</v>
      </c>
    </row>
    <row r="502" spans="1:5" x14ac:dyDescent="0.25">
      <c r="A502" s="16" t="s">
        <v>1015</v>
      </c>
      <c r="B502" s="16" t="s">
        <v>477</v>
      </c>
      <c r="C502" s="17">
        <v>1643733.61</v>
      </c>
      <c r="D502" s="13">
        <v>374.36779999999999</v>
      </c>
      <c r="E502" s="17">
        <v>4390.6899999999996</v>
      </c>
    </row>
    <row r="503" spans="1:5" x14ac:dyDescent="0.25">
      <c r="A503" s="16" t="s">
        <v>1016</v>
      </c>
      <c r="B503" s="16" t="s">
        <v>478</v>
      </c>
      <c r="C503" s="17">
        <v>278593.96000000002</v>
      </c>
      <c r="D503" s="13">
        <v>57.106999999999999</v>
      </c>
      <c r="E503" s="17">
        <v>4878.45</v>
      </c>
    </row>
    <row r="504" spans="1:5" x14ac:dyDescent="0.25">
      <c r="A504" s="16" t="s">
        <v>1017</v>
      </c>
      <c r="B504" s="16" t="s">
        <v>479</v>
      </c>
      <c r="C504" s="17">
        <v>223911.11</v>
      </c>
      <c r="D504" s="13">
        <v>123.4862</v>
      </c>
      <c r="E504" s="17">
        <v>1813.24</v>
      </c>
    </row>
    <row r="505" spans="1:5" x14ac:dyDescent="0.25">
      <c r="A505" s="16" t="s">
        <v>1018</v>
      </c>
      <c r="B505" s="16" t="s">
        <v>480</v>
      </c>
      <c r="C505" s="17">
        <v>2082536.08</v>
      </c>
      <c r="D505" s="13">
        <v>876.20709999999997</v>
      </c>
      <c r="E505" s="17">
        <v>2376.7600000000002</v>
      </c>
    </row>
    <row r="506" spans="1:5" x14ac:dyDescent="0.25">
      <c r="A506" s="16" t="s">
        <v>1019</v>
      </c>
      <c r="B506" s="16" t="s">
        <v>481</v>
      </c>
      <c r="C506" s="17">
        <v>841597.7</v>
      </c>
      <c r="D506" s="13">
        <v>356.59609999999998</v>
      </c>
      <c r="E506" s="17">
        <v>2360.08</v>
      </c>
    </row>
    <row r="507" spans="1:5" x14ac:dyDescent="0.25">
      <c r="A507" s="16" t="s">
        <v>1020</v>
      </c>
      <c r="B507" s="16" t="s">
        <v>482</v>
      </c>
      <c r="C507" s="17">
        <v>1132113.3400000001</v>
      </c>
      <c r="D507" s="13">
        <v>782.19690000000003</v>
      </c>
      <c r="E507" s="17">
        <v>1447.35</v>
      </c>
    </row>
    <row r="508" spans="1:5" x14ac:dyDescent="0.25">
      <c r="A508" s="16" t="s">
        <v>1021</v>
      </c>
      <c r="B508" s="16" t="s">
        <v>483</v>
      </c>
      <c r="C508" s="17">
        <v>1514252.49</v>
      </c>
      <c r="D508" s="13">
        <v>708.45010000000002</v>
      </c>
      <c r="E508" s="17">
        <v>2137.41</v>
      </c>
    </row>
    <row r="509" spans="1:5" x14ac:dyDescent="0.25">
      <c r="A509" s="16" t="s">
        <v>1022</v>
      </c>
      <c r="B509" s="16" t="s">
        <v>484</v>
      </c>
      <c r="C509" s="17">
        <v>962171.53</v>
      </c>
      <c r="D509" s="13">
        <v>532.45759999999996</v>
      </c>
      <c r="E509" s="17">
        <v>1807.03</v>
      </c>
    </row>
    <row r="510" spans="1:5" x14ac:dyDescent="0.25">
      <c r="A510" s="16" t="s">
        <v>1023</v>
      </c>
      <c r="B510" s="16" t="s">
        <v>485</v>
      </c>
      <c r="C510" s="17">
        <v>351273.46</v>
      </c>
      <c r="D510" s="13">
        <v>174.02359999999999</v>
      </c>
      <c r="E510" s="17">
        <v>2018.53</v>
      </c>
    </row>
    <row r="511" spans="1:5" x14ac:dyDescent="0.25">
      <c r="A511" s="16" t="s">
        <v>1024</v>
      </c>
      <c r="B511" s="16" t="s">
        <v>486</v>
      </c>
      <c r="C511" s="17">
        <v>7185967.2999999998</v>
      </c>
      <c r="D511" s="13">
        <v>2292.7426</v>
      </c>
      <c r="E511" s="17">
        <v>3134.22</v>
      </c>
    </row>
    <row r="512" spans="1:5" x14ac:dyDescent="0.25">
      <c r="A512" s="16" t="s">
        <v>1025</v>
      </c>
      <c r="B512" s="16" t="s">
        <v>487</v>
      </c>
      <c r="C512" s="17">
        <v>518998.15</v>
      </c>
      <c r="D512" s="13">
        <v>171.917</v>
      </c>
      <c r="E512" s="17">
        <v>3018.88</v>
      </c>
    </row>
    <row r="513" spans="1:5" x14ac:dyDescent="0.25">
      <c r="A513" s="16" t="s">
        <v>1026</v>
      </c>
      <c r="B513" s="16" t="s">
        <v>488</v>
      </c>
      <c r="C513" s="17">
        <v>525383.79</v>
      </c>
      <c r="D513" s="13">
        <v>183.08609999999999</v>
      </c>
      <c r="E513" s="17">
        <v>2869.59</v>
      </c>
    </row>
    <row r="514" spans="1:5" x14ac:dyDescent="0.25">
      <c r="A514" s="16" t="s">
        <v>1027</v>
      </c>
      <c r="B514" s="16" t="s">
        <v>489</v>
      </c>
      <c r="C514" s="17">
        <v>819767.61</v>
      </c>
      <c r="D514" s="13">
        <v>209.16460000000001</v>
      </c>
      <c r="E514" s="17">
        <v>3919.24</v>
      </c>
    </row>
    <row r="515" spans="1:5" x14ac:dyDescent="0.25">
      <c r="A515" s="16" t="s">
        <v>1028</v>
      </c>
      <c r="B515" s="16" t="s">
        <v>520</v>
      </c>
      <c r="C515" s="17">
        <v>8320535.0099999998</v>
      </c>
      <c r="D515" s="13">
        <v>1427.4893999999999</v>
      </c>
      <c r="E515" s="17">
        <v>5828.78</v>
      </c>
    </row>
    <row r="516" spans="1:5" x14ac:dyDescent="0.25">
      <c r="A516" s="16" t="s">
        <v>1029</v>
      </c>
      <c r="B516" s="16" t="s">
        <v>490</v>
      </c>
      <c r="C516" s="17">
        <v>12295191.460000001</v>
      </c>
      <c r="D516" s="13">
        <v>2952.2538</v>
      </c>
      <c r="E516" s="17">
        <v>4164.67</v>
      </c>
    </row>
    <row r="517" spans="1:5" x14ac:dyDescent="0.25">
      <c r="A517" s="16" t="s">
        <v>1030</v>
      </c>
      <c r="B517" s="16" t="s">
        <v>491</v>
      </c>
      <c r="C517" s="17">
        <v>1701179.11</v>
      </c>
      <c r="D517" s="13">
        <v>713.75620000000004</v>
      </c>
      <c r="E517" s="17">
        <v>2383.41</v>
      </c>
    </row>
    <row r="518" spans="1:5" x14ac:dyDescent="0.25">
      <c r="A518" s="16" t="s">
        <v>1031</v>
      </c>
      <c r="B518" s="16" t="s">
        <v>492</v>
      </c>
      <c r="C518" s="17">
        <v>4390865.8600000003</v>
      </c>
      <c r="D518" s="13">
        <v>2173.7438999999999</v>
      </c>
      <c r="E518" s="17">
        <v>2019.95</v>
      </c>
    </row>
    <row r="519" spans="1:5" x14ac:dyDescent="0.25">
      <c r="A519" s="16" t="s">
        <v>1032</v>
      </c>
      <c r="B519" s="16" t="s">
        <v>493</v>
      </c>
      <c r="C519" s="17">
        <v>536864.64</v>
      </c>
      <c r="D519" s="13">
        <v>206.2516</v>
      </c>
      <c r="E519" s="17">
        <v>2602.9499999999998</v>
      </c>
    </row>
    <row r="520" spans="1:5" x14ac:dyDescent="0.25">
      <c r="A520" s="16" t="s">
        <v>1033</v>
      </c>
      <c r="B520" s="16" t="s">
        <v>494</v>
      </c>
      <c r="C520" s="17">
        <v>1107073.69</v>
      </c>
      <c r="D520" s="13">
        <v>348.32010000000002</v>
      </c>
      <c r="E520" s="17">
        <v>3178.32</v>
      </c>
    </row>
    <row r="521" spans="1:5" x14ac:dyDescent="0.25">
      <c r="A521" s="16" t="s">
        <v>1034</v>
      </c>
      <c r="B521" s="16" t="s">
        <v>495</v>
      </c>
      <c r="C521" s="17">
        <v>1540382.05</v>
      </c>
      <c r="D521" s="13">
        <v>743.98080000000004</v>
      </c>
      <c r="E521" s="17">
        <v>2070.4499999999998</v>
      </c>
    </row>
    <row r="522" spans="1:5" x14ac:dyDescent="0.25">
      <c r="A522" s="16" t="s">
        <v>1035</v>
      </c>
      <c r="B522" s="16" t="s">
        <v>496</v>
      </c>
      <c r="C522" s="17">
        <v>2319077.31</v>
      </c>
      <c r="D522" s="13">
        <v>932.6662</v>
      </c>
      <c r="E522" s="17">
        <v>2486.5</v>
      </c>
    </row>
    <row r="523" spans="1:5" x14ac:dyDescent="0.25">
      <c r="A523" s="16" t="s">
        <v>1036</v>
      </c>
      <c r="B523" s="16" t="s">
        <v>497</v>
      </c>
      <c r="C523" s="17">
        <v>512263.65</v>
      </c>
      <c r="D523" s="13">
        <v>239.61060000000001</v>
      </c>
      <c r="E523" s="17">
        <v>2137.9</v>
      </c>
    </row>
    <row r="524" spans="1:5" x14ac:dyDescent="0.25">
      <c r="A524" s="16" t="s">
        <v>1037</v>
      </c>
      <c r="B524" s="16" t="s">
        <v>498</v>
      </c>
      <c r="C524" s="17">
        <v>966630.08</v>
      </c>
      <c r="D524" s="13">
        <v>526.36720000000003</v>
      </c>
      <c r="E524" s="17">
        <v>1836.41</v>
      </c>
    </row>
    <row r="525" spans="1:5" x14ac:dyDescent="0.25">
      <c r="A525" s="16" t="s">
        <v>1038</v>
      </c>
      <c r="B525" s="16" t="s">
        <v>499</v>
      </c>
      <c r="C525" s="17">
        <v>6242975.25</v>
      </c>
      <c r="D525" s="13">
        <v>2782.5457000000001</v>
      </c>
      <c r="E525" s="17">
        <v>2243.62</v>
      </c>
    </row>
    <row r="526" spans="1:5" x14ac:dyDescent="0.25">
      <c r="A526" s="16" t="s">
        <v>1039</v>
      </c>
      <c r="B526" s="16" t="s">
        <v>500</v>
      </c>
      <c r="C526" s="17">
        <v>1316636.67</v>
      </c>
      <c r="D526" s="13">
        <v>663.9443</v>
      </c>
      <c r="E526" s="17">
        <v>1983.05</v>
      </c>
    </row>
    <row r="527" spans="1:5" x14ac:dyDescent="0.25">
      <c r="A527" s="16" t="s">
        <v>1040</v>
      </c>
      <c r="B527" s="16" t="s">
        <v>501</v>
      </c>
      <c r="C527" s="17">
        <v>1154991.75</v>
      </c>
      <c r="D527" s="13">
        <v>303.28730000000002</v>
      </c>
      <c r="E527" s="17">
        <v>3808.24</v>
      </c>
    </row>
    <row r="528" spans="1:5" x14ac:dyDescent="0.25">
      <c r="A528" s="16" t="s">
        <v>1041</v>
      </c>
      <c r="B528" s="16" t="s">
        <v>502</v>
      </c>
      <c r="C528" s="17">
        <v>589054.71</v>
      </c>
      <c r="D528" s="13">
        <v>357.67869999999999</v>
      </c>
      <c r="E528" s="17">
        <v>1646.88</v>
      </c>
    </row>
    <row r="529" spans="1:5" x14ac:dyDescent="0.25">
      <c r="A529" s="16" t="s">
        <v>1042</v>
      </c>
      <c r="B529" s="16" t="s">
        <v>503</v>
      </c>
      <c r="C529" s="17">
        <v>1352084.55</v>
      </c>
      <c r="D529" s="13">
        <v>638.66579999999999</v>
      </c>
      <c r="E529" s="17">
        <v>2117.04</v>
      </c>
    </row>
    <row r="530" spans="1:5" x14ac:dyDescent="0.25">
      <c r="A530" s="16" t="s">
        <v>1043</v>
      </c>
      <c r="B530" s="16" t="s">
        <v>504</v>
      </c>
      <c r="C530" s="17">
        <v>2634028.1</v>
      </c>
      <c r="D530" s="13">
        <v>1323.7337</v>
      </c>
      <c r="E530" s="17">
        <v>1989.84</v>
      </c>
    </row>
    <row r="531" spans="1:5" x14ac:dyDescent="0.25">
      <c r="A531" s="16" t="s">
        <v>1044</v>
      </c>
      <c r="B531" s="16" t="s">
        <v>505</v>
      </c>
      <c r="C531" s="17">
        <v>1535085.2</v>
      </c>
      <c r="D531" s="13">
        <v>637.9751</v>
      </c>
      <c r="E531" s="17">
        <v>2406.1799999999998</v>
      </c>
    </row>
    <row r="532" spans="1:5" x14ac:dyDescent="0.25">
      <c r="A532" s="16" t="s">
        <v>1045</v>
      </c>
      <c r="B532" s="16" t="s">
        <v>506</v>
      </c>
      <c r="C532" s="17">
        <v>181557.66</v>
      </c>
      <c r="D532" s="13">
        <v>70.608699999999999</v>
      </c>
      <c r="E532" s="17">
        <v>2571.3200000000002</v>
      </c>
    </row>
    <row r="533" spans="1:5" x14ac:dyDescent="0.25">
      <c r="A533" s="16" t="s">
        <v>1046</v>
      </c>
      <c r="B533" s="16" t="s">
        <v>1064</v>
      </c>
      <c r="C533" s="17">
        <v>222470190.68000001</v>
      </c>
      <c r="D533" s="17">
        <v>31126.106800000001</v>
      </c>
      <c r="E533" s="17">
        <f>C533/D533</f>
        <v>7147.3824885802933</v>
      </c>
    </row>
    <row r="536" spans="1:5" x14ac:dyDescent="0.25">
      <c r="A536" s="15" t="s">
        <v>524</v>
      </c>
    </row>
    <row r="537" spans="1:5" x14ac:dyDescent="0.25">
      <c r="A537" s="15" t="s">
        <v>525</v>
      </c>
    </row>
    <row r="538" spans="1:5" x14ac:dyDescent="0.25">
      <c r="A538" s="15" t="s">
        <v>1065</v>
      </c>
    </row>
  </sheetData>
  <pageMargins left="0.6" right="0.5" top="1.2395833333333299" bottom="0.75" header="0.3" footer="0.3"/>
  <pageSetup orientation="portrait" r:id="rId1"/>
  <headerFooter>
    <oddHeader>&amp;C&amp;"-,Bold"MISSOURI DEPARTMENT OF ELEMENTARY AND SECONDARY EDUCATION
SCHOOL FINANCE SECTION
THE AVERAGE SUM PRODUCED PER CHILD BY THE LOCAL TAX EFFORT
(THE 2014-2015 DATA USED IN THE 2015-2016 CALCULATION)</oddHeader>
    <oddFooter>&amp;LSeptember 26, 2017&amp;R&amp;P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535"/>
  <sheetViews>
    <sheetView view="pageLayout" topLeftCell="A346" zoomScaleNormal="100" workbookViewId="0">
      <selection activeCell="C370" sqref="C370"/>
    </sheetView>
  </sheetViews>
  <sheetFormatPr defaultColWidth="8.85546875" defaultRowHeight="15" x14ac:dyDescent="0.25"/>
  <cols>
    <col min="1" max="1" width="12.28515625" style="3" bestFit="1" customWidth="1"/>
    <col min="2" max="2" width="35.28515625" style="16" bestFit="1" customWidth="1"/>
    <col min="3" max="3" width="22.42578125" style="16" bestFit="1" customWidth="1"/>
    <col min="4" max="16384" width="8.85546875" style="16"/>
  </cols>
  <sheetData>
    <row r="1" spans="1:5" x14ac:dyDescent="0.25">
      <c r="A1" s="8" t="s">
        <v>510</v>
      </c>
      <c r="B1" s="2"/>
      <c r="C1" s="2"/>
      <c r="D1" s="2"/>
      <c r="E1" s="2"/>
    </row>
    <row r="2" spans="1:5" x14ac:dyDescent="0.25">
      <c r="A2" s="9" t="s">
        <v>511</v>
      </c>
      <c r="B2" s="2"/>
      <c r="C2" s="2"/>
      <c r="D2" s="2"/>
      <c r="E2" s="2"/>
    </row>
    <row r="3" spans="1:5" x14ac:dyDescent="0.25">
      <c r="A3" s="9" t="s">
        <v>512</v>
      </c>
      <c r="B3" s="2"/>
      <c r="C3" s="2"/>
      <c r="D3" s="2"/>
      <c r="E3" s="2"/>
    </row>
    <row r="4" spans="1:5" x14ac:dyDescent="0.25">
      <c r="A4" s="9" t="s">
        <v>513</v>
      </c>
      <c r="B4" s="2"/>
      <c r="C4" s="2"/>
      <c r="D4" s="2"/>
      <c r="E4" s="2"/>
    </row>
    <row r="5" spans="1:5" x14ac:dyDescent="0.25">
      <c r="A5" s="9"/>
      <c r="B5" s="2"/>
      <c r="C5" s="2"/>
      <c r="D5" s="2"/>
      <c r="E5" s="2"/>
    </row>
    <row r="6" spans="1:5" x14ac:dyDescent="0.25">
      <c r="A6" s="8" t="s">
        <v>514</v>
      </c>
      <c r="B6" s="2"/>
      <c r="C6" s="2"/>
      <c r="D6" s="2"/>
      <c r="E6" s="2"/>
    </row>
    <row r="7" spans="1:5" x14ac:dyDescent="0.25">
      <c r="A7" s="9" t="s">
        <v>515</v>
      </c>
      <c r="B7" s="2"/>
      <c r="C7" s="2"/>
      <c r="D7" s="2"/>
      <c r="E7" s="2"/>
    </row>
    <row r="8" spans="1:5" x14ac:dyDescent="0.25">
      <c r="A8" s="9" t="s">
        <v>516</v>
      </c>
      <c r="B8" s="2"/>
      <c r="C8" s="2"/>
      <c r="D8" s="2"/>
      <c r="E8" s="2"/>
    </row>
    <row r="9" spans="1:5" x14ac:dyDescent="0.25">
      <c r="A9" s="9"/>
      <c r="B9" s="2"/>
      <c r="C9" s="2"/>
      <c r="D9" s="2"/>
      <c r="E9" s="2"/>
    </row>
    <row r="10" spans="1:5" x14ac:dyDescent="0.25">
      <c r="A10" s="8" t="s">
        <v>517</v>
      </c>
      <c r="B10" s="2"/>
      <c r="C10" s="2"/>
      <c r="D10" s="2"/>
      <c r="E10" s="2"/>
    </row>
    <row r="11" spans="1:5" x14ac:dyDescent="0.25">
      <c r="A11" s="9" t="s">
        <v>518</v>
      </c>
      <c r="B11" s="2"/>
      <c r="C11" s="2"/>
      <c r="D11" s="2"/>
      <c r="E11" s="2"/>
    </row>
    <row r="12" spans="1:5" x14ac:dyDescent="0.25">
      <c r="A12" s="7"/>
      <c r="C12" s="1"/>
    </row>
    <row r="13" spans="1:5" x14ac:dyDescent="0.25">
      <c r="A13" s="4" t="s">
        <v>507</v>
      </c>
      <c r="B13" s="5" t="s">
        <v>508</v>
      </c>
      <c r="C13" s="5" t="s">
        <v>509</v>
      </c>
    </row>
    <row r="14" spans="1:5" x14ac:dyDescent="0.25">
      <c r="A14" s="3">
        <v>1090</v>
      </c>
      <c r="B14" s="16" t="s">
        <v>0</v>
      </c>
      <c r="C14" s="1">
        <v>2595.2446785260336</v>
      </c>
    </row>
    <row r="15" spans="1:5" x14ac:dyDescent="0.25">
      <c r="A15" s="3">
        <v>1091</v>
      </c>
      <c r="B15" s="16" t="s">
        <v>1</v>
      </c>
      <c r="C15" s="1">
        <v>4310.5214094887178</v>
      </c>
    </row>
    <row r="16" spans="1:5" x14ac:dyDescent="0.25">
      <c r="A16" s="3">
        <v>1092</v>
      </c>
      <c r="B16" s="16" t="s">
        <v>2</v>
      </c>
      <c r="C16" s="1">
        <v>3476.4027517674213</v>
      </c>
    </row>
    <row r="17" spans="1:3" x14ac:dyDescent="0.25">
      <c r="A17" s="3">
        <v>2089</v>
      </c>
      <c r="B17" s="16" t="s">
        <v>3</v>
      </c>
      <c r="C17" s="1">
        <v>3163.1341899589352</v>
      </c>
    </row>
    <row r="18" spans="1:3" x14ac:dyDescent="0.25">
      <c r="A18" s="3">
        <v>2090</v>
      </c>
      <c r="B18" s="16" t="s">
        <v>4</v>
      </c>
      <c r="C18" s="1">
        <v>4836.2845069526938</v>
      </c>
    </row>
    <row r="19" spans="1:3" x14ac:dyDescent="0.25">
      <c r="A19" s="3">
        <v>2097</v>
      </c>
      <c r="B19" s="16" t="s">
        <v>5</v>
      </c>
      <c r="C19" s="1">
        <v>3111.2120612441249</v>
      </c>
    </row>
    <row r="20" spans="1:3" x14ac:dyDescent="0.25">
      <c r="A20" s="3">
        <v>3031</v>
      </c>
      <c r="B20" s="16" t="s">
        <v>6</v>
      </c>
      <c r="C20" s="1">
        <v>6958.9263157603782</v>
      </c>
    </row>
    <row r="21" spans="1:3" x14ac:dyDescent="0.25">
      <c r="A21" s="3">
        <v>3032</v>
      </c>
      <c r="B21" s="16" t="s">
        <v>7</v>
      </c>
      <c r="C21" s="1">
        <v>7968.0787319292895</v>
      </c>
    </row>
    <row r="22" spans="1:3" x14ac:dyDescent="0.25">
      <c r="A22" s="3">
        <v>3033</v>
      </c>
      <c r="B22" s="16" t="s">
        <v>8</v>
      </c>
      <c r="C22" s="1">
        <v>7434.9966222336598</v>
      </c>
    </row>
    <row r="23" spans="1:3" x14ac:dyDescent="0.25">
      <c r="A23" s="3">
        <v>4106</v>
      </c>
      <c r="B23" s="16" t="s">
        <v>9</v>
      </c>
      <c r="C23" s="1">
        <v>7094.0047133773405</v>
      </c>
    </row>
    <row r="24" spans="1:3" x14ac:dyDescent="0.25">
      <c r="A24" s="3">
        <v>4109</v>
      </c>
      <c r="B24" s="16" t="s">
        <v>10</v>
      </c>
      <c r="C24" s="1">
        <v>3907.342215874256</v>
      </c>
    </row>
    <row r="25" spans="1:3" x14ac:dyDescent="0.25">
      <c r="A25" s="3">
        <v>4110</v>
      </c>
      <c r="B25" s="16" t="s">
        <v>11</v>
      </c>
      <c r="C25" s="1">
        <v>4445.9428594117826</v>
      </c>
    </row>
    <row r="26" spans="1:3" x14ac:dyDescent="0.25">
      <c r="A26" s="3">
        <v>5120</v>
      </c>
      <c r="B26" s="16" t="s">
        <v>12</v>
      </c>
      <c r="C26" s="1">
        <v>1942.9696044403122</v>
      </c>
    </row>
    <row r="27" spans="1:3" x14ac:dyDescent="0.25">
      <c r="A27" s="3">
        <v>5121</v>
      </c>
      <c r="B27" s="16" t="s">
        <v>13</v>
      </c>
      <c r="C27" s="1">
        <v>1740.5069094976066</v>
      </c>
    </row>
    <row r="28" spans="1:3" x14ac:dyDescent="0.25">
      <c r="A28" s="3">
        <v>5122</v>
      </c>
      <c r="B28" s="16" t="s">
        <v>14</v>
      </c>
      <c r="C28" s="1">
        <v>1899.7481229774432</v>
      </c>
    </row>
    <row r="29" spans="1:3" x14ac:dyDescent="0.25">
      <c r="A29" s="3">
        <v>5123</v>
      </c>
      <c r="B29" s="16" t="s">
        <v>15</v>
      </c>
      <c r="C29" s="1">
        <v>3147.806681381277</v>
      </c>
    </row>
    <row r="30" spans="1:3" x14ac:dyDescent="0.25">
      <c r="A30" s="3">
        <v>5124</v>
      </c>
      <c r="B30" s="16" t="s">
        <v>16</v>
      </c>
      <c r="C30" s="1">
        <v>1450.792145350845</v>
      </c>
    </row>
    <row r="31" spans="1:3" x14ac:dyDescent="0.25">
      <c r="A31" s="3">
        <v>5127</v>
      </c>
      <c r="B31" s="16" t="s">
        <v>17</v>
      </c>
      <c r="C31" s="1">
        <v>12156.036433777241</v>
      </c>
    </row>
    <row r="32" spans="1:3" x14ac:dyDescent="0.25">
      <c r="A32" s="3">
        <v>5128</v>
      </c>
      <c r="B32" s="16" t="s">
        <v>18</v>
      </c>
      <c r="C32" s="1">
        <v>2911.5525443441211</v>
      </c>
    </row>
    <row r="33" spans="1:3" x14ac:dyDescent="0.25">
      <c r="A33" s="3">
        <v>6101</v>
      </c>
      <c r="B33" s="16" t="s">
        <v>19</v>
      </c>
      <c r="C33" s="1">
        <v>2523.6292910412262</v>
      </c>
    </row>
    <row r="34" spans="1:3" x14ac:dyDescent="0.25">
      <c r="A34" s="3">
        <v>6103</v>
      </c>
      <c r="B34" s="16" t="s">
        <v>20</v>
      </c>
      <c r="C34" s="1">
        <v>3092.0983840525569</v>
      </c>
    </row>
    <row r="35" spans="1:3" x14ac:dyDescent="0.25">
      <c r="A35" s="3">
        <v>6104</v>
      </c>
      <c r="B35" s="16" t="s">
        <v>21</v>
      </c>
      <c r="C35" s="1">
        <v>3749.4640522048794</v>
      </c>
    </row>
    <row r="36" spans="1:3" x14ac:dyDescent="0.25">
      <c r="A36" s="3">
        <v>7121</v>
      </c>
      <c r="B36" s="16" t="s">
        <v>22</v>
      </c>
      <c r="C36" s="1">
        <v>3529.3050726664414</v>
      </c>
    </row>
    <row r="37" spans="1:3" x14ac:dyDescent="0.25">
      <c r="A37" s="3">
        <v>7122</v>
      </c>
      <c r="B37" s="16" t="s">
        <v>23</v>
      </c>
      <c r="C37" s="1">
        <v>3843.0011258359386</v>
      </c>
    </row>
    <row r="38" spans="1:3" x14ac:dyDescent="0.25">
      <c r="A38" s="3">
        <v>7123</v>
      </c>
      <c r="B38" s="16" t="s">
        <v>24</v>
      </c>
      <c r="C38" s="1">
        <v>2861.288782177754</v>
      </c>
    </row>
    <row r="39" spans="1:3" x14ac:dyDescent="0.25">
      <c r="A39" s="3">
        <v>7124</v>
      </c>
      <c r="B39" s="16" t="s">
        <v>25</v>
      </c>
      <c r="C39" s="1">
        <v>2909.1266885991267</v>
      </c>
    </row>
    <row r="40" spans="1:3" x14ac:dyDescent="0.25">
      <c r="A40" s="3">
        <v>7125</v>
      </c>
      <c r="B40" s="16" t="s">
        <v>26</v>
      </c>
      <c r="C40" s="1">
        <v>2685.5577769104411</v>
      </c>
    </row>
    <row r="41" spans="1:3" x14ac:dyDescent="0.25">
      <c r="A41" s="3">
        <v>7126</v>
      </c>
      <c r="B41" s="16" t="s">
        <v>27</v>
      </c>
      <c r="C41" s="1">
        <v>4288.1453336650156</v>
      </c>
    </row>
    <row r="42" spans="1:3" x14ac:dyDescent="0.25">
      <c r="A42" s="3">
        <v>7129</v>
      </c>
      <c r="B42" s="16" t="s">
        <v>28</v>
      </c>
      <c r="C42" s="1">
        <v>3868.500393753236</v>
      </c>
    </row>
    <row r="43" spans="1:3" x14ac:dyDescent="0.25">
      <c r="A43" s="3">
        <v>8106</v>
      </c>
      <c r="B43" s="16" t="s">
        <v>29</v>
      </c>
      <c r="C43" s="1">
        <v>3058.9744138467368</v>
      </c>
    </row>
    <row r="44" spans="1:3" x14ac:dyDescent="0.25">
      <c r="A44" s="3">
        <v>8107</v>
      </c>
      <c r="B44" s="16" t="s">
        <v>30</v>
      </c>
      <c r="C44" s="1">
        <v>3939.2357757154632</v>
      </c>
    </row>
    <row r="45" spans="1:3" x14ac:dyDescent="0.25">
      <c r="A45" s="3">
        <v>8111</v>
      </c>
      <c r="B45" s="16" t="s">
        <v>31</v>
      </c>
      <c r="C45" s="1">
        <v>2784.9867579222509</v>
      </c>
    </row>
    <row r="46" spans="1:3" x14ac:dyDescent="0.25">
      <c r="A46" s="3">
        <v>9077</v>
      </c>
      <c r="B46" s="16" t="s">
        <v>32</v>
      </c>
      <c r="C46" s="1">
        <v>2328.5172344121879</v>
      </c>
    </row>
    <row r="47" spans="1:3" x14ac:dyDescent="0.25">
      <c r="A47" s="3">
        <v>9078</v>
      </c>
      <c r="B47" s="16" t="s">
        <v>33</v>
      </c>
      <c r="C47" s="1">
        <v>1607.4130222862682</v>
      </c>
    </row>
    <row r="48" spans="1:3" x14ac:dyDescent="0.25">
      <c r="A48" s="3">
        <v>9079</v>
      </c>
      <c r="B48" s="16" t="s">
        <v>34</v>
      </c>
      <c r="C48" s="1">
        <v>1662.6493858226952</v>
      </c>
    </row>
    <row r="49" spans="1:3" x14ac:dyDescent="0.25">
      <c r="A49" s="3">
        <v>9080</v>
      </c>
      <c r="B49" s="16" t="s">
        <v>35</v>
      </c>
      <c r="C49" s="1">
        <v>1789.1320162280454</v>
      </c>
    </row>
    <row r="50" spans="1:3" x14ac:dyDescent="0.25">
      <c r="A50" s="3">
        <v>10087</v>
      </c>
      <c r="B50" s="16" t="s">
        <v>36</v>
      </c>
      <c r="C50" s="1">
        <v>3933.2290342172942</v>
      </c>
    </row>
    <row r="51" spans="1:3" x14ac:dyDescent="0.25">
      <c r="A51" s="3">
        <v>10089</v>
      </c>
      <c r="B51" s="16" t="s">
        <v>37</v>
      </c>
      <c r="C51" s="1">
        <v>2595.6022858708579</v>
      </c>
    </row>
    <row r="52" spans="1:3" x14ac:dyDescent="0.25">
      <c r="A52" s="3">
        <v>10090</v>
      </c>
      <c r="B52" s="16" t="s">
        <v>38</v>
      </c>
      <c r="C52" s="1">
        <v>4108.9468990666019</v>
      </c>
    </row>
    <row r="53" spans="1:3" x14ac:dyDescent="0.25">
      <c r="A53" s="3">
        <v>10091</v>
      </c>
      <c r="B53" s="16" t="s">
        <v>39</v>
      </c>
      <c r="C53" s="1">
        <v>3319.6716144862444</v>
      </c>
    </row>
    <row r="54" spans="1:3" x14ac:dyDescent="0.25">
      <c r="A54" s="3">
        <v>10092</v>
      </c>
      <c r="B54" s="16" t="s">
        <v>40</v>
      </c>
      <c r="C54" s="1">
        <v>3464.3266720366892</v>
      </c>
    </row>
    <row r="55" spans="1:3" x14ac:dyDescent="0.25">
      <c r="A55" s="3">
        <v>10093</v>
      </c>
      <c r="B55" s="16" t="s">
        <v>41</v>
      </c>
      <c r="C55" s="1">
        <v>7116.9954377007525</v>
      </c>
    </row>
    <row r="56" spans="1:3" x14ac:dyDescent="0.25">
      <c r="A56" s="3">
        <v>11076</v>
      </c>
      <c r="B56" s="16" t="s">
        <v>42</v>
      </c>
      <c r="C56" s="1">
        <v>4391.845577190099</v>
      </c>
    </row>
    <row r="57" spans="1:3" x14ac:dyDescent="0.25">
      <c r="A57" s="3">
        <v>11078</v>
      </c>
      <c r="B57" s="16" t="s">
        <v>43</v>
      </c>
      <c r="C57" s="1">
        <v>4438.5062778801339</v>
      </c>
    </row>
    <row r="58" spans="1:3" x14ac:dyDescent="0.25">
      <c r="A58" s="3">
        <v>11079</v>
      </c>
      <c r="B58" s="16" t="s">
        <v>44</v>
      </c>
      <c r="C58" s="1">
        <v>3896.8444772348421</v>
      </c>
    </row>
    <row r="59" spans="1:3" x14ac:dyDescent="0.25">
      <c r="A59" s="3">
        <v>11082</v>
      </c>
      <c r="B59" s="16" t="s">
        <v>45</v>
      </c>
      <c r="C59" s="1">
        <v>4176.13019183501</v>
      </c>
    </row>
    <row r="60" spans="1:3" x14ac:dyDescent="0.25">
      <c r="A60" s="3">
        <v>12108</v>
      </c>
      <c r="B60" s="16" t="s">
        <v>46</v>
      </c>
      <c r="C60" s="1">
        <v>1943.5752750336303</v>
      </c>
    </row>
    <row r="61" spans="1:3" x14ac:dyDescent="0.25">
      <c r="A61" s="3">
        <v>12109</v>
      </c>
      <c r="B61" s="16" t="s">
        <v>47</v>
      </c>
      <c r="C61" s="1">
        <v>2667.801515269809</v>
      </c>
    </row>
    <row r="62" spans="1:3" x14ac:dyDescent="0.25">
      <c r="A62" s="3">
        <v>12110</v>
      </c>
      <c r="B62" s="16" t="s">
        <v>48</v>
      </c>
      <c r="C62" s="1">
        <v>2173.3719351240388</v>
      </c>
    </row>
    <row r="63" spans="1:3" x14ac:dyDescent="0.25">
      <c r="A63" s="3">
        <v>13054</v>
      </c>
      <c r="B63" s="16" t="s">
        <v>49</v>
      </c>
      <c r="C63" s="1">
        <v>5686.8450696573773</v>
      </c>
    </row>
    <row r="64" spans="1:3" x14ac:dyDescent="0.25">
      <c r="A64" s="3">
        <v>13055</v>
      </c>
      <c r="B64" s="16" t="s">
        <v>50</v>
      </c>
      <c r="C64" s="1">
        <v>3894.3276342989557</v>
      </c>
    </row>
    <row r="65" spans="1:3" x14ac:dyDescent="0.25">
      <c r="A65" s="3">
        <v>13057</v>
      </c>
      <c r="B65" s="16" t="s">
        <v>51</v>
      </c>
      <c r="C65" s="1">
        <v>4475.7557131694657</v>
      </c>
    </row>
    <row r="66" spans="1:3" x14ac:dyDescent="0.25">
      <c r="A66" s="3">
        <v>13058</v>
      </c>
      <c r="B66" s="16" t="s">
        <v>52</v>
      </c>
      <c r="C66" s="1">
        <v>5096.5570687450945</v>
      </c>
    </row>
    <row r="67" spans="1:3" x14ac:dyDescent="0.25">
      <c r="A67" s="3">
        <v>13059</v>
      </c>
      <c r="B67" s="16" t="s">
        <v>53</v>
      </c>
      <c r="C67" s="1">
        <v>3981.1359380061062</v>
      </c>
    </row>
    <row r="68" spans="1:3" x14ac:dyDescent="0.25">
      <c r="A68" s="3">
        <v>13060</v>
      </c>
      <c r="B68" s="16" t="s">
        <v>54</v>
      </c>
      <c r="C68" s="1">
        <v>4007.6195631250853</v>
      </c>
    </row>
    <row r="69" spans="1:3" x14ac:dyDescent="0.25">
      <c r="A69" s="3">
        <v>13061</v>
      </c>
      <c r="B69" s="16" t="s">
        <v>55</v>
      </c>
      <c r="C69" s="1">
        <v>3068.6909483950431</v>
      </c>
    </row>
    <row r="70" spans="1:3" x14ac:dyDescent="0.25">
      <c r="A70" s="3">
        <v>13062</v>
      </c>
      <c r="B70" s="16" t="s">
        <v>56</v>
      </c>
      <c r="C70" s="1">
        <v>5138.315952865044</v>
      </c>
    </row>
    <row r="71" spans="1:3" x14ac:dyDescent="0.25">
      <c r="A71" s="3">
        <v>14126</v>
      </c>
      <c r="B71" s="16" t="s">
        <v>57</v>
      </c>
      <c r="C71" s="1">
        <v>3486.0861823547457</v>
      </c>
    </row>
    <row r="72" spans="1:3" x14ac:dyDescent="0.25">
      <c r="A72" s="3">
        <v>14127</v>
      </c>
      <c r="B72" s="16" t="s">
        <v>58</v>
      </c>
      <c r="C72" s="1">
        <v>3250.4267979857414</v>
      </c>
    </row>
    <row r="73" spans="1:3" x14ac:dyDescent="0.25">
      <c r="A73" s="3">
        <v>14129</v>
      </c>
      <c r="B73" s="16" t="s">
        <v>59</v>
      </c>
      <c r="C73" s="1">
        <v>3879.0561441547384</v>
      </c>
    </row>
    <row r="74" spans="1:3" x14ac:dyDescent="0.25">
      <c r="A74" s="3">
        <v>14130</v>
      </c>
      <c r="B74" s="16" t="s">
        <v>60</v>
      </c>
      <c r="C74" s="1">
        <v>11724.925169833081</v>
      </c>
    </row>
    <row r="75" spans="1:3" x14ac:dyDescent="0.25">
      <c r="A75" s="3">
        <v>15001</v>
      </c>
      <c r="B75" s="16" t="s">
        <v>61</v>
      </c>
      <c r="C75" s="1">
        <v>1473.6640730012682</v>
      </c>
    </row>
    <row r="76" spans="1:3" x14ac:dyDescent="0.25">
      <c r="A76" s="3">
        <v>15002</v>
      </c>
      <c r="B76" s="16" t="s">
        <v>62</v>
      </c>
      <c r="C76" s="1">
        <v>8104.492956516614</v>
      </c>
    </row>
    <row r="77" spans="1:3" x14ac:dyDescent="0.25">
      <c r="A77" s="3">
        <v>15003</v>
      </c>
      <c r="B77" s="16" t="s">
        <v>63</v>
      </c>
      <c r="C77" s="1">
        <v>11799.946494477328</v>
      </c>
    </row>
    <row r="78" spans="1:3" x14ac:dyDescent="0.25">
      <c r="A78" s="3">
        <v>15004</v>
      </c>
      <c r="B78" s="16" t="s">
        <v>64</v>
      </c>
      <c r="C78" s="1">
        <v>3798.2176264182203</v>
      </c>
    </row>
    <row r="79" spans="1:3" x14ac:dyDescent="0.25">
      <c r="A79" s="3">
        <v>16090</v>
      </c>
      <c r="B79" s="16" t="s">
        <v>65</v>
      </c>
      <c r="C79" s="1">
        <v>3996.1988171319304</v>
      </c>
    </row>
    <row r="80" spans="1:3" x14ac:dyDescent="0.25">
      <c r="A80" s="3">
        <v>16092</v>
      </c>
      <c r="B80" s="16" t="s">
        <v>66</v>
      </c>
      <c r="C80" s="1">
        <v>3526.0171790400491</v>
      </c>
    </row>
    <row r="81" spans="1:3" x14ac:dyDescent="0.25">
      <c r="A81" s="3">
        <v>16094</v>
      </c>
      <c r="B81" s="16" t="s">
        <v>67</v>
      </c>
      <c r="C81" s="1">
        <v>2846.4690311186455</v>
      </c>
    </row>
    <row r="82" spans="1:3" x14ac:dyDescent="0.25">
      <c r="A82" s="3">
        <v>16096</v>
      </c>
      <c r="B82" s="16" t="s">
        <v>68</v>
      </c>
      <c r="C82" s="1">
        <v>6939.9992381281427</v>
      </c>
    </row>
    <row r="83" spans="1:3" x14ac:dyDescent="0.25">
      <c r="A83" s="3">
        <v>16097</v>
      </c>
      <c r="B83" s="16" t="s">
        <v>69</v>
      </c>
      <c r="C83" s="1">
        <v>4746.3959877781481</v>
      </c>
    </row>
    <row r="84" spans="1:3" x14ac:dyDescent="0.25">
      <c r="A84" s="3">
        <v>17121</v>
      </c>
      <c r="B84" s="16" t="s">
        <v>70</v>
      </c>
      <c r="C84" s="1">
        <v>5096.0069854975</v>
      </c>
    </row>
    <row r="85" spans="1:3" x14ac:dyDescent="0.25">
      <c r="A85" s="3">
        <v>17122</v>
      </c>
      <c r="B85" s="16" t="s">
        <v>71</v>
      </c>
      <c r="C85" s="1">
        <v>4323.5202808661279</v>
      </c>
    </row>
    <row r="86" spans="1:3" x14ac:dyDescent="0.25">
      <c r="A86" s="3">
        <v>17124</v>
      </c>
      <c r="B86" s="16" t="s">
        <v>72</v>
      </c>
      <c r="C86" s="1">
        <v>6819.0140054266794</v>
      </c>
    </row>
    <row r="87" spans="1:3" x14ac:dyDescent="0.25">
      <c r="A87" s="3">
        <v>17125</v>
      </c>
      <c r="B87" s="16" t="s">
        <v>73</v>
      </c>
      <c r="C87" s="1">
        <v>6699.4940243787714</v>
      </c>
    </row>
    <row r="88" spans="1:3" x14ac:dyDescent="0.25">
      <c r="A88" s="3">
        <v>17126</v>
      </c>
      <c r="B88" s="16" t="s">
        <v>74</v>
      </c>
      <c r="C88" s="1">
        <v>6974.7110132413463</v>
      </c>
    </row>
    <row r="89" spans="1:3" x14ac:dyDescent="0.25">
      <c r="A89" s="3">
        <v>18047</v>
      </c>
      <c r="B89" s="16" t="s">
        <v>75</v>
      </c>
      <c r="C89" s="1">
        <v>1357.3391257063115</v>
      </c>
    </row>
    <row r="90" spans="1:3" x14ac:dyDescent="0.25">
      <c r="A90" s="3">
        <v>18050</v>
      </c>
      <c r="B90" s="16" t="s">
        <v>76</v>
      </c>
      <c r="C90" s="1">
        <v>2069.1443437799103</v>
      </c>
    </row>
    <row r="91" spans="1:3" x14ac:dyDescent="0.25">
      <c r="A91" s="3">
        <v>19139</v>
      </c>
      <c r="B91" s="16" t="s">
        <v>77</v>
      </c>
      <c r="C91" s="1">
        <v>3178.6896011277518</v>
      </c>
    </row>
    <row r="92" spans="1:3" x14ac:dyDescent="0.25">
      <c r="A92" s="3">
        <v>19140</v>
      </c>
      <c r="B92" s="16" t="s">
        <v>78</v>
      </c>
      <c r="C92" s="1">
        <v>4593.0987443076174</v>
      </c>
    </row>
    <row r="93" spans="1:3" x14ac:dyDescent="0.25">
      <c r="A93" s="3">
        <v>19142</v>
      </c>
      <c r="B93" s="16" t="s">
        <v>79</v>
      </c>
      <c r="C93" s="1">
        <v>4393.5081943577934</v>
      </c>
    </row>
    <row r="94" spans="1:3" x14ac:dyDescent="0.25">
      <c r="A94" s="3">
        <v>19144</v>
      </c>
      <c r="B94" s="16" t="s">
        <v>80</v>
      </c>
      <c r="C94" s="1">
        <v>2998.3671654255245</v>
      </c>
    </row>
    <row r="95" spans="1:3" x14ac:dyDescent="0.25">
      <c r="A95" s="3">
        <v>19147</v>
      </c>
      <c r="B95" s="16" t="s">
        <v>81</v>
      </c>
      <c r="C95" s="1">
        <v>3836.4934521919863</v>
      </c>
    </row>
    <row r="96" spans="1:3" x14ac:dyDescent="0.25">
      <c r="A96" s="3">
        <v>19148</v>
      </c>
      <c r="B96" s="16" t="s">
        <v>82</v>
      </c>
      <c r="C96" s="1">
        <v>3668.8523055657997</v>
      </c>
    </row>
    <row r="97" spans="1:3" x14ac:dyDescent="0.25">
      <c r="A97" s="3">
        <v>19149</v>
      </c>
      <c r="B97" s="16" t="s">
        <v>83</v>
      </c>
      <c r="C97" s="1">
        <v>4494.0319067196615</v>
      </c>
    </row>
    <row r="98" spans="1:3" x14ac:dyDescent="0.25">
      <c r="A98" s="3">
        <v>19150</v>
      </c>
      <c r="B98" s="16" t="s">
        <v>84</v>
      </c>
      <c r="C98" s="1">
        <v>3649.4874155309622</v>
      </c>
    </row>
    <row r="99" spans="1:3" x14ac:dyDescent="0.25">
      <c r="A99" s="3">
        <v>19151</v>
      </c>
      <c r="B99" s="16" t="s">
        <v>85</v>
      </c>
      <c r="C99" s="1">
        <v>5981.7348801783901</v>
      </c>
    </row>
    <row r="100" spans="1:3" x14ac:dyDescent="0.25">
      <c r="A100" s="3">
        <v>19152</v>
      </c>
      <c r="B100" s="16" t="s">
        <v>86</v>
      </c>
      <c r="C100" s="1">
        <v>4038.9224796172225</v>
      </c>
    </row>
    <row r="101" spans="1:3" x14ac:dyDescent="0.25">
      <c r="A101" s="3">
        <v>20001</v>
      </c>
      <c r="B101" s="16" t="s">
        <v>87</v>
      </c>
      <c r="C101" s="1">
        <v>3323.4030563021029</v>
      </c>
    </row>
    <row r="102" spans="1:3" x14ac:dyDescent="0.25">
      <c r="A102" s="3">
        <v>20002</v>
      </c>
      <c r="B102" s="16" t="s">
        <v>88</v>
      </c>
      <c r="C102" s="1">
        <v>2778.8737952269462</v>
      </c>
    </row>
    <row r="103" spans="1:3" x14ac:dyDescent="0.25">
      <c r="A103" s="3">
        <v>21148</v>
      </c>
      <c r="B103" s="16" t="s">
        <v>89</v>
      </c>
      <c r="C103" s="1">
        <v>7338.8265887770394</v>
      </c>
    </row>
    <row r="104" spans="1:3" x14ac:dyDescent="0.25">
      <c r="A104" s="3">
        <v>21149</v>
      </c>
      <c r="B104" s="16" t="s">
        <v>90</v>
      </c>
      <c r="C104" s="1">
        <v>7293.0765196155789</v>
      </c>
    </row>
    <row r="105" spans="1:3" x14ac:dyDescent="0.25">
      <c r="A105" s="3">
        <v>21150</v>
      </c>
      <c r="B105" s="16" t="s">
        <v>91</v>
      </c>
      <c r="C105" s="1">
        <v>7860.5980870345984</v>
      </c>
    </row>
    <row r="106" spans="1:3" x14ac:dyDescent="0.25">
      <c r="A106" s="3">
        <v>21151</v>
      </c>
      <c r="B106" s="16" t="s">
        <v>92</v>
      </c>
      <c r="C106" s="1">
        <v>8423.2003830342092</v>
      </c>
    </row>
    <row r="107" spans="1:3" x14ac:dyDescent="0.25">
      <c r="A107" s="3">
        <v>22088</v>
      </c>
      <c r="B107" s="16" t="s">
        <v>93</v>
      </c>
      <c r="C107" s="1">
        <v>3188.6965647616221</v>
      </c>
    </row>
    <row r="108" spans="1:3" x14ac:dyDescent="0.25">
      <c r="A108" s="3">
        <v>22089</v>
      </c>
      <c r="B108" s="16" t="s">
        <v>519</v>
      </c>
      <c r="C108" s="1">
        <v>3180.6281651572122</v>
      </c>
    </row>
    <row r="109" spans="1:3" x14ac:dyDescent="0.25">
      <c r="A109" s="3">
        <v>22090</v>
      </c>
      <c r="B109" s="16" t="s">
        <v>94</v>
      </c>
      <c r="C109" s="1">
        <v>2154.130242624567</v>
      </c>
    </row>
    <row r="110" spans="1:3" x14ac:dyDescent="0.25">
      <c r="A110" s="3">
        <v>22091</v>
      </c>
      <c r="B110" s="16" t="s">
        <v>95</v>
      </c>
      <c r="C110" s="1">
        <v>3584.2541738911104</v>
      </c>
    </row>
    <row r="111" spans="1:3" x14ac:dyDescent="0.25">
      <c r="A111" s="3">
        <v>22092</v>
      </c>
      <c r="B111" s="16" t="s">
        <v>96</v>
      </c>
      <c r="C111" s="1">
        <v>2802.3704598365412</v>
      </c>
    </row>
    <row r="112" spans="1:3" x14ac:dyDescent="0.25">
      <c r="A112" s="3">
        <v>22093</v>
      </c>
      <c r="B112" s="16" t="s">
        <v>97</v>
      </c>
      <c r="C112" s="1">
        <v>3319.6455285242705</v>
      </c>
    </row>
    <row r="113" spans="1:3" x14ac:dyDescent="0.25">
      <c r="A113" s="3">
        <v>22094</v>
      </c>
      <c r="B113" s="16" t="s">
        <v>98</v>
      </c>
      <c r="C113" s="1">
        <v>3390.3157151547657</v>
      </c>
    </row>
    <row r="114" spans="1:3" x14ac:dyDescent="0.25">
      <c r="A114" s="3">
        <v>23099</v>
      </c>
      <c r="B114" s="16" t="s">
        <v>1054</v>
      </c>
      <c r="C114" s="1">
        <v>3932.0073695965393</v>
      </c>
    </row>
    <row r="115" spans="1:3" x14ac:dyDescent="0.25">
      <c r="A115" s="3">
        <v>23101</v>
      </c>
      <c r="B115" s="16" t="s">
        <v>99</v>
      </c>
      <c r="C115" s="1">
        <v>3429.7678174607845</v>
      </c>
    </row>
    <row r="116" spans="1:3" x14ac:dyDescent="0.25">
      <c r="A116" s="3">
        <v>24086</v>
      </c>
      <c r="B116" s="16" t="s">
        <v>100</v>
      </c>
      <c r="C116" s="1">
        <v>5058.6176349626639</v>
      </c>
    </row>
    <row r="117" spans="1:3" x14ac:dyDescent="0.25">
      <c r="A117" s="3">
        <v>24087</v>
      </c>
      <c r="B117" s="16" t="s">
        <v>101</v>
      </c>
      <c r="C117" s="1">
        <v>3874.2745216867829</v>
      </c>
    </row>
    <row r="118" spans="1:3" x14ac:dyDescent="0.25">
      <c r="A118" s="3">
        <v>24089</v>
      </c>
      <c r="B118" s="16" t="s">
        <v>102</v>
      </c>
      <c r="C118" s="1">
        <v>4427.316977485063</v>
      </c>
    </row>
    <row r="119" spans="1:3" x14ac:dyDescent="0.25">
      <c r="A119" s="3">
        <v>24090</v>
      </c>
      <c r="B119" s="16" t="s">
        <v>103</v>
      </c>
      <c r="C119" s="1">
        <v>4957.431266391297</v>
      </c>
    </row>
    <row r="120" spans="1:3" x14ac:dyDescent="0.25">
      <c r="A120" s="3">
        <v>24091</v>
      </c>
      <c r="B120" s="16" t="s">
        <v>104</v>
      </c>
      <c r="C120" s="1">
        <v>8008.2390287432436</v>
      </c>
    </row>
    <row r="121" spans="1:3" x14ac:dyDescent="0.25">
      <c r="A121" s="3">
        <v>24093</v>
      </c>
      <c r="B121" s="16" t="s">
        <v>105</v>
      </c>
      <c r="C121" s="1">
        <v>6392.9365585601799</v>
      </c>
    </row>
    <row r="122" spans="1:3" x14ac:dyDescent="0.25">
      <c r="A122" s="3">
        <v>25001</v>
      </c>
      <c r="B122" s="16" t="s">
        <v>106</v>
      </c>
      <c r="C122" s="1">
        <v>3208.9851054809842</v>
      </c>
    </row>
    <row r="123" spans="1:3" x14ac:dyDescent="0.25">
      <c r="A123" s="3">
        <v>25002</v>
      </c>
      <c r="B123" s="16" t="s">
        <v>107</v>
      </c>
      <c r="C123" s="1">
        <v>4234.7767117835601</v>
      </c>
    </row>
    <row r="124" spans="1:3" x14ac:dyDescent="0.25">
      <c r="A124" s="3">
        <v>25003</v>
      </c>
      <c r="B124" s="16" t="s">
        <v>108</v>
      </c>
      <c r="C124" s="1">
        <v>6292.4061519371335</v>
      </c>
    </row>
    <row r="125" spans="1:3" x14ac:dyDescent="0.25">
      <c r="A125" s="3">
        <v>26001</v>
      </c>
      <c r="B125" s="16" t="s">
        <v>109</v>
      </c>
      <c r="C125" s="1">
        <v>4085.1176120262612</v>
      </c>
    </row>
    <row r="126" spans="1:3" x14ac:dyDescent="0.25">
      <c r="A126" s="3">
        <v>26002</v>
      </c>
      <c r="B126" s="16" t="s">
        <v>110</v>
      </c>
      <c r="C126" s="1">
        <v>3226.9246215482904</v>
      </c>
    </row>
    <row r="127" spans="1:3" x14ac:dyDescent="0.25">
      <c r="A127" s="3">
        <v>26005</v>
      </c>
      <c r="B127" s="16" t="s">
        <v>111</v>
      </c>
      <c r="C127" s="1">
        <v>4068.7412134299352</v>
      </c>
    </row>
    <row r="128" spans="1:3" x14ac:dyDescent="0.25">
      <c r="A128" s="3">
        <v>26006</v>
      </c>
      <c r="B128" s="16" t="s">
        <v>112</v>
      </c>
      <c r="C128" s="1">
        <v>5566.0294031561662</v>
      </c>
    </row>
    <row r="129" spans="1:3" x14ac:dyDescent="0.25">
      <c r="A129" s="3">
        <v>27055</v>
      </c>
      <c r="B129" s="16" t="s">
        <v>113</v>
      </c>
      <c r="C129" s="1">
        <v>2598.3209900983102</v>
      </c>
    </row>
    <row r="130" spans="1:3" x14ac:dyDescent="0.25">
      <c r="A130" s="3">
        <v>27056</v>
      </c>
      <c r="B130" s="16" t="s">
        <v>114</v>
      </c>
      <c r="C130" s="1">
        <v>4365.7515169111603</v>
      </c>
    </row>
    <row r="131" spans="1:3" x14ac:dyDescent="0.25">
      <c r="A131" s="3">
        <v>27057</v>
      </c>
      <c r="B131" s="16" t="s">
        <v>115</v>
      </c>
      <c r="C131" s="1">
        <v>4553.8603229267883</v>
      </c>
    </row>
    <row r="132" spans="1:3" x14ac:dyDescent="0.25">
      <c r="A132" s="3">
        <v>27058</v>
      </c>
      <c r="B132" s="16" t="s">
        <v>116</v>
      </c>
      <c r="C132" s="1">
        <v>3106.3842394425724</v>
      </c>
    </row>
    <row r="133" spans="1:3" x14ac:dyDescent="0.25">
      <c r="A133" s="3">
        <v>27059</v>
      </c>
      <c r="B133" s="16" t="s">
        <v>117</v>
      </c>
      <c r="C133" s="1">
        <v>3956.7436824284118</v>
      </c>
    </row>
    <row r="134" spans="1:3" x14ac:dyDescent="0.25">
      <c r="A134" s="3">
        <v>27061</v>
      </c>
      <c r="B134" s="16" t="s">
        <v>118</v>
      </c>
      <c r="C134" s="1">
        <v>5032.6656045884502</v>
      </c>
    </row>
    <row r="135" spans="1:3" x14ac:dyDescent="0.25">
      <c r="A135" s="3">
        <v>28101</v>
      </c>
      <c r="B135" s="16" t="s">
        <v>119</v>
      </c>
      <c r="C135" s="1">
        <v>3114.9142200861183</v>
      </c>
    </row>
    <row r="136" spans="1:3" x14ac:dyDescent="0.25">
      <c r="A136" s="3">
        <v>28102</v>
      </c>
      <c r="B136" s="16" t="s">
        <v>120</v>
      </c>
      <c r="C136" s="1">
        <v>2916.6769525539462</v>
      </c>
    </row>
    <row r="137" spans="1:3" x14ac:dyDescent="0.25">
      <c r="A137" s="3">
        <v>28103</v>
      </c>
      <c r="B137" s="16" t="s">
        <v>121</v>
      </c>
      <c r="C137" s="1">
        <v>2751.5429064985328</v>
      </c>
    </row>
    <row r="138" spans="1:3" x14ac:dyDescent="0.25">
      <c r="A138" s="3">
        <v>29001</v>
      </c>
      <c r="B138" s="16" t="s">
        <v>122</v>
      </c>
      <c r="C138" s="1">
        <v>3515.8163876999524</v>
      </c>
    </row>
    <row r="139" spans="1:3" x14ac:dyDescent="0.25">
      <c r="A139" s="3">
        <v>29002</v>
      </c>
      <c r="B139" s="16" t="s">
        <v>123</v>
      </c>
      <c r="C139" s="1">
        <v>2997.4968299372954</v>
      </c>
    </row>
    <row r="140" spans="1:3" x14ac:dyDescent="0.25">
      <c r="A140" s="3">
        <v>29003</v>
      </c>
      <c r="B140" s="16" t="s">
        <v>124</v>
      </c>
      <c r="C140" s="1">
        <v>3474.7128280254033</v>
      </c>
    </row>
    <row r="141" spans="1:3" x14ac:dyDescent="0.25">
      <c r="A141" s="3">
        <v>29004</v>
      </c>
      <c r="B141" s="16" t="s">
        <v>125</v>
      </c>
      <c r="C141" s="1">
        <v>3654.2779879673117</v>
      </c>
    </row>
    <row r="142" spans="1:3" x14ac:dyDescent="0.25">
      <c r="A142" s="3">
        <v>30093</v>
      </c>
      <c r="B142" s="16" t="s">
        <v>126</v>
      </c>
      <c r="C142" s="1">
        <v>2451.9135931515707</v>
      </c>
    </row>
    <row r="143" spans="1:3" x14ac:dyDescent="0.25">
      <c r="A143" s="3">
        <v>31116</v>
      </c>
      <c r="B143" s="16" t="s">
        <v>127</v>
      </c>
      <c r="C143" s="1">
        <v>3759.3148488564884</v>
      </c>
    </row>
    <row r="144" spans="1:3" x14ac:dyDescent="0.25">
      <c r="A144" s="3">
        <v>31117</v>
      </c>
      <c r="B144" s="16" t="s">
        <v>128</v>
      </c>
      <c r="C144" s="1">
        <v>4383.0371534677361</v>
      </c>
    </row>
    <row r="145" spans="1:3" x14ac:dyDescent="0.25">
      <c r="A145" s="3">
        <v>31118</v>
      </c>
      <c r="B145" s="16" t="s">
        <v>129</v>
      </c>
      <c r="C145" s="1">
        <v>7583.0598563875647</v>
      </c>
    </row>
    <row r="146" spans="1:3" x14ac:dyDescent="0.25">
      <c r="A146" s="3">
        <v>31121</v>
      </c>
      <c r="B146" s="16" t="s">
        <v>130</v>
      </c>
      <c r="C146" s="1">
        <v>2629.0658511731904</v>
      </c>
    </row>
    <row r="147" spans="1:3" x14ac:dyDescent="0.25">
      <c r="A147" s="3">
        <v>31122</v>
      </c>
      <c r="B147" s="16" t="s">
        <v>131</v>
      </c>
      <c r="C147" s="1">
        <v>5181.3441460420618</v>
      </c>
    </row>
    <row r="148" spans="1:3" x14ac:dyDescent="0.25">
      <c r="A148" s="3">
        <v>32054</v>
      </c>
      <c r="B148" s="16" t="s">
        <v>132</v>
      </c>
      <c r="C148" s="1">
        <v>4166.1659414636497</v>
      </c>
    </row>
    <row r="149" spans="1:3" x14ac:dyDescent="0.25">
      <c r="A149" s="3">
        <v>32055</v>
      </c>
      <c r="B149" s="16" t="s">
        <v>133</v>
      </c>
      <c r="C149" s="1">
        <v>3630.3661039084914</v>
      </c>
    </row>
    <row r="150" spans="1:3" x14ac:dyDescent="0.25">
      <c r="A150" s="3">
        <v>32056</v>
      </c>
      <c r="B150" s="16" t="s">
        <v>134</v>
      </c>
      <c r="C150" s="1">
        <v>5924.4050391014143</v>
      </c>
    </row>
    <row r="151" spans="1:3" x14ac:dyDescent="0.25">
      <c r="A151" s="3">
        <v>32058</v>
      </c>
      <c r="B151" s="16" t="s">
        <v>135</v>
      </c>
      <c r="C151" s="1">
        <v>3771.6161883775399</v>
      </c>
    </row>
    <row r="152" spans="1:3" x14ac:dyDescent="0.25">
      <c r="A152" s="3">
        <v>33090</v>
      </c>
      <c r="B152" s="16" t="s">
        <v>136</v>
      </c>
      <c r="C152" s="1">
        <v>2230.904417946746</v>
      </c>
    </row>
    <row r="153" spans="1:3" x14ac:dyDescent="0.25">
      <c r="A153" s="3">
        <v>33091</v>
      </c>
      <c r="B153" s="16" t="s">
        <v>137</v>
      </c>
      <c r="C153" s="1">
        <v>2672.00253458409</v>
      </c>
    </row>
    <row r="154" spans="1:3" x14ac:dyDescent="0.25">
      <c r="A154" s="3">
        <v>33092</v>
      </c>
      <c r="B154" s="16" t="s">
        <v>138</v>
      </c>
      <c r="C154" s="1">
        <v>1940.7584691966294</v>
      </c>
    </row>
    <row r="155" spans="1:3" x14ac:dyDescent="0.25">
      <c r="A155" s="3">
        <v>33093</v>
      </c>
      <c r="B155" s="16" t="s">
        <v>139</v>
      </c>
      <c r="C155" s="1">
        <v>2388.0732438990922</v>
      </c>
    </row>
    <row r="156" spans="1:3" x14ac:dyDescent="0.25">
      <c r="A156" s="3">
        <v>33094</v>
      </c>
      <c r="B156" s="16" t="s">
        <v>140</v>
      </c>
      <c r="C156" s="1">
        <v>2218.8001156146406</v>
      </c>
    </row>
    <row r="157" spans="1:3" x14ac:dyDescent="0.25">
      <c r="A157" s="3">
        <v>34121</v>
      </c>
      <c r="B157" s="16" t="s">
        <v>141</v>
      </c>
      <c r="C157" s="1">
        <v>2292.5187121582098</v>
      </c>
    </row>
    <row r="158" spans="1:3" x14ac:dyDescent="0.25">
      <c r="A158" s="3">
        <v>34122</v>
      </c>
      <c r="B158" s="16" t="s">
        <v>142</v>
      </c>
      <c r="C158" s="1">
        <v>1562.9541364922106</v>
      </c>
    </row>
    <row r="159" spans="1:3" x14ac:dyDescent="0.25">
      <c r="A159" s="3">
        <v>34124</v>
      </c>
      <c r="B159" s="16" t="s">
        <v>143</v>
      </c>
      <c r="C159" s="1">
        <v>2161.6844399255165</v>
      </c>
    </row>
    <row r="160" spans="1:3" x14ac:dyDescent="0.25">
      <c r="A160" s="3">
        <v>35092</v>
      </c>
      <c r="B160" s="16" t="s">
        <v>144</v>
      </c>
      <c r="C160" s="1">
        <v>1875.9093983168993</v>
      </c>
    </row>
    <row r="161" spans="1:3" x14ac:dyDescent="0.25">
      <c r="A161" s="3">
        <v>35093</v>
      </c>
      <c r="B161" s="16" t="s">
        <v>145</v>
      </c>
      <c r="C161" s="1">
        <v>3337.8402274341647</v>
      </c>
    </row>
    <row r="162" spans="1:3" x14ac:dyDescent="0.25">
      <c r="A162" s="3">
        <v>35094</v>
      </c>
      <c r="B162" s="16" t="s">
        <v>146</v>
      </c>
      <c r="C162" s="1">
        <v>1805.0888549237036</v>
      </c>
    </row>
    <row r="163" spans="1:3" x14ac:dyDescent="0.25">
      <c r="A163" s="3">
        <v>35097</v>
      </c>
      <c r="B163" s="16" t="s">
        <v>147</v>
      </c>
      <c r="C163" s="1">
        <v>1651.5419420017531</v>
      </c>
    </row>
    <row r="164" spans="1:3" x14ac:dyDescent="0.25">
      <c r="A164" s="3">
        <v>35098</v>
      </c>
      <c r="B164" s="16" t="s">
        <v>148</v>
      </c>
      <c r="C164" s="1">
        <v>2324.9909477377532</v>
      </c>
    </row>
    <row r="165" spans="1:3" x14ac:dyDescent="0.25">
      <c r="A165" s="3">
        <v>35099</v>
      </c>
      <c r="B165" s="16" t="s">
        <v>149</v>
      </c>
      <c r="C165" s="1">
        <v>1906.0032323311177</v>
      </c>
    </row>
    <row r="166" spans="1:3" x14ac:dyDescent="0.25">
      <c r="A166" s="3">
        <v>35102</v>
      </c>
      <c r="B166" s="16" t="s">
        <v>150</v>
      </c>
      <c r="C166" s="1">
        <v>2259.5599705582081</v>
      </c>
    </row>
    <row r="167" spans="1:3" x14ac:dyDescent="0.25">
      <c r="A167" s="3">
        <v>36123</v>
      </c>
      <c r="B167" s="16" t="s">
        <v>151</v>
      </c>
      <c r="C167" s="1">
        <v>5116.2850350046865</v>
      </c>
    </row>
    <row r="168" spans="1:3" x14ac:dyDescent="0.25">
      <c r="A168" s="3">
        <v>36126</v>
      </c>
      <c r="B168" s="16" t="s">
        <v>152</v>
      </c>
      <c r="C168" s="1">
        <v>4599.2587360550242</v>
      </c>
    </row>
    <row r="169" spans="1:3" x14ac:dyDescent="0.25">
      <c r="A169" s="3">
        <v>36131</v>
      </c>
      <c r="B169" s="16" t="s">
        <v>153</v>
      </c>
      <c r="C169" s="1">
        <v>4184.0687153750132</v>
      </c>
    </row>
    <row r="170" spans="1:3" x14ac:dyDescent="0.25">
      <c r="A170" s="3">
        <v>36133</v>
      </c>
      <c r="B170" s="16" t="s">
        <v>154</v>
      </c>
      <c r="C170" s="1">
        <v>3232.6321953142715</v>
      </c>
    </row>
    <row r="171" spans="1:3" x14ac:dyDescent="0.25">
      <c r="A171" s="3">
        <v>36134</v>
      </c>
      <c r="B171" s="16" t="s">
        <v>155</v>
      </c>
      <c r="C171" s="1">
        <v>2994.9196344647976</v>
      </c>
    </row>
    <row r="172" spans="1:3" x14ac:dyDescent="0.25">
      <c r="A172" s="3">
        <v>36135</v>
      </c>
      <c r="B172" s="16" t="s">
        <v>156</v>
      </c>
      <c r="C172" s="1">
        <v>4341.2611739713093</v>
      </c>
    </row>
    <row r="173" spans="1:3" x14ac:dyDescent="0.25">
      <c r="A173" s="3">
        <v>36136</v>
      </c>
      <c r="B173" s="16" t="s">
        <v>157</v>
      </c>
      <c r="C173" s="1">
        <v>2701.3336741396151</v>
      </c>
    </row>
    <row r="174" spans="1:3" x14ac:dyDescent="0.25">
      <c r="A174" s="3">
        <v>36137</v>
      </c>
      <c r="B174" s="16" t="s">
        <v>1055</v>
      </c>
      <c r="C174" s="1">
        <v>3806.4374322573804</v>
      </c>
    </row>
    <row r="175" spans="1:3" x14ac:dyDescent="0.25">
      <c r="A175" s="3">
        <v>36138</v>
      </c>
      <c r="B175" s="16" t="s">
        <v>158</v>
      </c>
      <c r="C175" s="1">
        <v>3784.1347372834302</v>
      </c>
    </row>
    <row r="176" spans="1:3" x14ac:dyDescent="0.25">
      <c r="A176" s="3">
        <v>36139</v>
      </c>
      <c r="B176" s="16" t="s">
        <v>159</v>
      </c>
      <c r="C176" s="1">
        <v>7899.236278371719</v>
      </c>
    </row>
    <row r="177" spans="1:3" x14ac:dyDescent="0.25">
      <c r="A177" s="3">
        <v>37037</v>
      </c>
      <c r="B177" s="16" t="s">
        <v>160</v>
      </c>
      <c r="C177" s="1">
        <v>3697.7475764717419</v>
      </c>
    </row>
    <row r="178" spans="1:3" x14ac:dyDescent="0.25">
      <c r="A178" s="3">
        <v>37039</v>
      </c>
      <c r="B178" s="16" t="s">
        <v>161</v>
      </c>
      <c r="C178" s="1">
        <v>5213.8018069889804</v>
      </c>
    </row>
    <row r="179" spans="1:3" x14ac:dyDescent="0.25">
      <c r="A179" s="3">
        <v>38044</v>
      </c>
      <c r="B179" s="16" t="s">
        <v>162</v>
      </c>
      <c r="C179" s="1">
        <v>5977.3098502395551</v>
      </c>
    </row>
    <row r="180" spans="1:3" x14ac:dyDescent="0.25">
      <c r="A180" s="3">
        <v>38045</v>
      </c>
      <c r="B180" s="16" t="s">
        <v>163</v>
      </c>
      <c r="C180" s="1">
        <v>4560.7372508209264</v>
      </c>
    </row>
    <row r="181" spans="1:3" x14ac:dyDescent="0.25">
      <c r="A181" s="3">
        <v>38046</v>
      </c>
      <c r="B181" s="16" t="s">
        <v>164</v>
      </c>
      <c r="C181" s="1">
        <v>3696.810503612634</v>
      </c>
    </row>
    <row r="182" spans="1:3" x14ac:dyDescent="0.25">
      <c r="A182" s="3">
        <v>39133</v>
      </c>
      <c r="B182" s="16" t="s">
        <v>165</v>
      </c>
      <c r="C182" s="1">
        <v>3265.9125630507228</v>
      </c>
    </row>
    <row r="183" spans="1:3" x14ac:dyDescent="0.25">
      <c r="A183" s="3">
        <v>39134</v>
      </c>
      <c r="B183" s="16" t="s">
        <v>166</v>
      </c>
      <c r="C183" s="1">
        <v>3180.5366895788188</v>
      </c>
    </row>
    <row r="184" spans="1:3" x14ac:dyDescent="0.25">
      <c r="A184" s="3">
        <v>39135</v>
      </c>
      <c r="B184" s="16" t="s">
        <v>167</v>
      </c>
      <c r="C184" s="1">
        <v>3005.1750215825336</v>
      </c>
    </row>
    <row r="185" spans="1:3" x14ac:dyDescent="0.25">
      <c r="A185" s="3">
        <v>39136</v>
      </c>
      <c r="B185" s="16" t="s">
        <v>168</v>
      </c>
      <c r="C185" s="1">
        <v>2707.9339515731244</v>
      </c>
    </row>
    <row r="186" spans="1:3" x14ac:dyDescent="0.25">
      <c r="A186" s="3">
        <v>39137</v>
      </c>
      <c r="B186" s="16" t="s">
        <v>169</v>
      </c>
      <c r="C186" s="1">
        <v>5345.784286269396</v>
      </c>
    </row>
    <row r="187" spans="1:3" x14ac:dyDescent="0.25">
      <c r="A187" s="3">
        <v>39139</v>
      </c>
      <c r="B187" s="16" t="s">
        <v>170</v>
      </c>
      <c r="C187" s="1">
        <v>4229.511217313272</v>
      </c>
    </row>
    <row r="188" spans="1:3" x14ac:dyDescent="0.25">
      <c r="A188" s="3">
        <v>39141</v>
      </c>
      <c r="B188" s="16" t="s">
        <v>171</v>
      </c>
      <c r="C188" s="1">
        <v>5831.4970047300785</v>
      </c>
    </row>
    <row r="189" spans="1:3" x14ac:dyDescent="0.25">
      <c r="A189" s="3">
        <v>39142</v>
      </c>
      <c r="B189" s="16" t="s">
        <v>172</v>
      </c>
      <c r="C189" s="1">
        <v>2209.0218176631647</v>
      </c>
    </row>
    <row r="190" spans="1:3" x14ac:dyDescent="0.25">
      <c r="A190" s="3">
        <v>40100</v>
      </c>
      <c r="B190" s="16" t="s">
        <v>1056</v>
      </c>
      <c r="C190" s="1">
        <v>5117.9434494703537</v>
      </c>
    </row>
    <row r="191" spans="1:3" x14ac:dyDescent="0.25">
      <c r="A191" s="3">
        <v>40101</v>
      </c>
      <c r="B191" s="16" t="s">
        <v>173</v>
      </c>
      <c r="C191" s="1">
        <v>3178.7911460748483</v>
      </c>
    </row>
    <row r="192" spans="1:3" x14ac:dyDescent="0.25">
      <c r="A192" s="3">
        <v>40103</v>
      </c>
      <c r="B192" s="16" t="s">
        <v>174</v>
      </c>
      <c r="C192" s="1">
        <v>4854.3312937062938</v>
      </c>
    </row>
    <row r="193" spans="1:3" x14ac:dyDescent="0.25">
      <c r="A193" s="3">
        <v>40104</v>
      </c>
      <c r="B193" s="16" t="s">
        <v>175</v>
      </c>
      <c r="C193" s="1">
        <v>4997.390004874761</v>
      </c>
    </row>
    <row r="194" spans="1:3" x14ac:dyDescent="0.25">
      <c r="A194" s="3">
        <v>40107</v>
      </c>
      <c r="B194" s="16" t="s">
        <v>176</v>
      </c>
      <c r="C194" s="1">
        <v>3554.3663048407957</v>
      </c>
    </row>
    <row r="195" spans="1:3" x14ac:dyDescent="0.25">
      <c r="A195" s="3">
        <v>41001</v>
      </c>
      <c r="B195" s="16" t="s">
        <v>177</v>
      </c>
      <c r="C195" s="1">
        <v>4336.3673377292107</v>
      </c>
    </row>
    <row r="196" spans="1:3" x14ac:dyDescent="0.25">
      <c r="A196" s="3">
        <v>41002</v>
      </c>
      <c r="B196" s="16" t="s">
        <v>178</v>
      </c>
      <c r="C196" s="1">
        <v>2914.0944168601482</v>
      </c>
    </row>
    <row r="197" spans="1:3" x14ac:dyDescent="0.25">
      <c r="A197" s="3">
        <v>41003</v>
      </c>
      <c r="B197" s="16" t="s">
        <v>179</v>
      </c>
      <c r="C197" s="1">
        <v>3608.640372065001</v>
      </c>
    </row>
    <row r="198" spans="1:3" x14ac:dyDescent="0.25">
      <c r="A198" s="3">
        <v>41004</v>
      </c>
      <c r="B198" s="16" t="s">
        <v>180</v>
      </c>
      <c r="C198" s="1">
        <v>4568.9332794270149</v>
      </c>
    </row>
    <row r="199" spans="1:3" x14ac:dyDescent="0.25">
      <c r="A199" s="3">
        <v>41005</v>
      </c>
      <c r="B199" s="16" t="s">
        <v>181</v>
      </c>
      <c r="C199" s="1">
        <v>5296.0884941889535</v>
      </c>
    </row>
    <row r="200" spans="1:3" x14ac:dyDescent="0.25">
      <c r="A200" s="3">
        <v>42111</v>
      </c>
      <c r="B200" s="16" t="s">
        <v>182</v>
      </c>
      <c r="C200" s="1">
        <v>2340.3823592783392</v>
      </c>
    </row>
    <row r="201" spans="1:3" x14ac:dyDescent="0.25">
      <c r="A201" s="3">
        <v>42113</v>
      </c>
      <c r="B201" s="16" t="s">
        <v>183</v>
      </c>
      <c r="C201" s="1">
        <v>5354.8488869760658</v>
      </c>
    </row>
    <row r="202" spans="1:3" x14ac:dyDescent="0.25">
      <c r="A202" s="3">
        <v>42117</v>
      </c>
      <c r="B202" s="16" t="s">
        <v>184</v>
      </c>
      <c r="C202" s="1">
        <v>3273.0437107942466</v>
      </c>
    </row>
    <row r="203" spans="1:3" x14ac:dyDescent="0.25">
      <c r="A203" s="3">
        <v>42118</v>
      </c>
      <c r="B203" s="16" t="s">
        <v>185</v>
      </c>
      <c r="C203" s="1">
        <v>4584.4293679872135</v>
      </c>
    </row>
    <row r="204" spans="1:3" x14ac:dyDescent="0.25">
      <c r="A204" s="3">
        <v>42119</v>
      </c>
      <c r="B204" s="16" t="s">
        <v>186</v>
      </c>
      <c r="C204" s="1">
        <v>12452.938610009247</v>
      </c>
    </row>
    <row r="205" spans="1:3" x14ac:dyDescent="0.25">
      <c r="A205" s="3">
        <v>42121</v>
      </c>
      <c r="B205" s="16" t="s">
        <v>187</v>
      </c>
      <c r="C205" s="1">
        <v>5977.5296028155899</v>
      </c>
    </row>
    <row r="206" spans="1:3" x14ac:dyDescent="0.25">
      <c r="A206" s="3">
        <v>42124</v>
      </c>
      <c r="B206" s="16" t="s">
        <v>188</v>
      </c>
      <c r="C206" s="1">
        <v>4677.456327865134</v>
      </c>
    </row>
    <row r="207" spans="1:3" x14ac:dyDescent="0.25">
      <c r="A207" s="3">
        <v>43001</v>
      </c>
      <c r="B207" s="16" t="s">
        <v>189</v>
      </c>
      <c r="C207" s="1">
        <v>2455.3549900884773</v>
      </c>
    </row>
    <row r="208" spans="1:3" x14ac:dyDescent="0.25">
      <c r="A208" s="3">
        <v>43002</v>
      </c>
      <c r="B208" s="16" t="s">
        <v>190</v>
      </c>
      <c r="C208" s="1">
        <v>4621.8627824062542</v>
      </c>
    </row>
    <row r="209" spans="1:3" x14ac:dyDescent="0.25">
      <c r="A209" s="3">
        <v>43003</v>
      </c>
      <c r="B209" s="16" t="s">
        <v>191</v>
      </c>
      <c r="C209" s="1">
        <v>3006.6353771072404</v>
      </c>
    </row>
    <row r="210" spans="1:3" x14ac:dyDescent="0.25">
      <c r="A210" s="3">
        <v>43004</v>
      </c>
      <c r="B210" s="16" t="s">
        <v>192</v>
      </c>
      <c r="C210" s="1">
        <v>4965.8914446144918</v>
      </c>
    </row>
    <row r="211" spans="1:3" x14ac:dyDescent="0.25">
      <c r="A211" s="3">
        <v>44078</v>
      </c>
      <c r="B211" s="16" t="s">
        <v>193</v>
      </c>
      <c r="C211" s="1">
        <v>17156.079825565848</v>
      </c>
    </row>
    <row r="212" spans="1:3" x14ac:dyDescent="0.25">
      <c r="A212" s="3">
        <v>44083</v>
      </c>
      <c r="B212" s="16" t="s">
        <v>194</v>
      </c>
      <c r="C212" s="1">
        <v>6428.1196073959445</v>
      </c>
    </row>
    <row r="213" spans="1:3" x14ac:dyDescent="0.25">
      <c r="A213" s="3">
        <v>44084</v>
      </c>
      <c r="B213" s="16" t="s">
        <v>195</v>
      </c>
      <c r="C213" s="1">
        <v>7167.9308891521732</v>
      </c>
    </row>
    <row r="214" spans="1:3" x14ac:dyDescent="0.25">
      <c r="A214" s="3">
        <v>45076</v>
      </c>
      <c r="B214" s="16" t="s">
        <v>196</v>
      </c>
      <c r="C214" s="1">
        <v>2922.4592110655854</v>
      </c>
    </row>
    <row r="215" spans="1:3" x14ac:dyDescent="0.25">
      <c r="A215" s="3">
        <v>45077</v>
      </c>
      <c r="B215" s="16" t="s">
        <v>197</v>
      </c>
      <c r="C215" s="1">
        <v>3969.3730472972848</v>
      </c>
    </row>
    <row r="216" spans="1:3" x14ac:dyDescent="0.25">
      <c r="A216" s="3">
        <v>45078</v>
      </c>
      <c r="B216" s="16" t="s">
        <v>198</v>
      </c>
      <c r="C216" s="1">
        <v>4536.1520736132816</v>
      </c>
    </row>
    <row r="217" spans="1:3" x14ac:dyDescent="0.25">
      <c r="A217" s="3">
        <v>46128</v>
      </c>
      <c r="B217" s="16" t="s">
        <v>199</v>
      </c>
      <c r="C217" s="1">
        <v>3300.6794313337787</v>
      </c>
    </row>
    <row r="218" spans="1:3" x14ac:dyDescent="0.25">
      <c r="A218" s="3">
        <v>46130</v>
      </c>
      <c r="B218" s="16" t="s">
        <v>200</v>
      </c>
      <c r="C218" s="1">
        <v>2206.9893752599869</v>
      </c>
    </row>
    <row r="219" spans="1:3" x14ac:dyDescent="0.25">
      <c r="A219" s="3">
        <v>46131</v>
      </c>
      <c r="B219" s="16" t="s">
        <v>201</v>
      </c>
      <c r="C219" s="1">
        <v>1587.9126830172263</v>
      </c>
    </row>
    <row r="220" spans="1:3" x14ac:dyDescent="0.25">
      <c r="A220" s="3">
        <v>46132</v>
      </c>
      <c r="B220" s="16" t="s">
        <v>202</v>
      </c>
      <c r="C220" s="1">
        <v>1923.747442691001</v>
      </c>
    </row>
    <row r="221" spans="1:3" x14ac:dyDescent="0.25">
      <c r="A221" s="3">
        <v>46134</v>
      </c>
      <c r="B221" s="16" t="s">
        <v>203</v>
      </c>
      <c r="C221" s="1">
        <v>3230.568189194069</v>
      </c>
    </row>
    <row r="222" spans="1:3" x14ac:dyDescent="0.25">
      <c r="A222" s="3">
        <v>46135</v>
      </c>
      <c r="B222" s="16" t="s">
        <v>204</v>
      </c>
      <c r="C222" s="1">
        <v>2494.4765692243504</v>
      </c>
    </row>
    <row r="223" spans="1:3" x14ac:dyDescent="0.25">
      <c r="A223" s="3">
        <v>46137</v>
      </c>
      <c r="B223" s="16" t="s">
        <v>205</v>
      </c>
      <c r="C223" s="1">
        <v>1843.3495154339671</v>
      </c>
    </row>
    <row r="224" spans="1:3" x14ac:dyDescent="0.25">
      <c r="A224" s="3">
        <v>46140</v>
      </c>
      <c r="B224" s="16" t="s">
        <v>206</v>
      </c>
      <c r="C224" s="1">
        <v>2421.621790988972</v>
      </c>
    </row>
    <row r="225" spans="1:3" x14ac:dyDescent="0.25">
      <c r="A225" s="3">
        <v>47060</v>
      </c>
      <c r="B225" s="16" t="s">
        <v>207</v>
      </c>
      <c r="C225" s="1">
        <v>4553.5361191588581</v>
      </c>
    </row>
    <row r="226" spans="1:3" x14ac:dyDescent="0.25">
      <c r="A226" s="3">
        <v>47062</v>
      </c>
      <c r="B226" s="16" t="s">
        <v>208</v>
      </c>
      <c r="C226" s="1">
        <v>2395.4007655830756</v>
      </c>
    </row>
    <row r="227" spans="1:3" x14ac:dyDescent="0.25">
      <c r="A227" s="3">
        <v>47064</v>
      </c>
      <c r="B227" s="16" t="s">
        <v>209</v>
      </c>
      <c r="C227" s="1">
        <v>2296.2058279571224</v>
      </c>
    </row>
    <row r="228" spans="1:3" x14ac:dyDescent="0.25">
      <c r="A228" s="3">
        <v>47065</v>
      </c>
      <c r="B228" s="16" t="s">
        <v>210</v>
      </c>
      <c r="C228" s="1">
        <v>7646.5910835535587</v>
      </c>
    </row>
    <row r="229" spans="1:3" x14ac:dyDescent="0.25">
      <c r="A229" s="3">
        <v>48066</v>
      </c>
      <c r="B229" s="16" t="s">
        <v>211</v>
      </c>
      <c r="C229" s="1">
        <v>3249.1570111370156</v>
      </c>
    </row>
    <row r="230" spans="1:3" x14ac:dyDescent="0.25">
      <c r="A230" s="3">
        <v>48068</v>
      </c>
      <c r="B230" s="16" t="s">
        <v>212</v>
      </c>
      <c r="C230" s="1">
        <v>5389.9673206875359</v>
      </c>
    </row>
    <row r="231" spans="1:3" x14ac:dyDescent="0.25">
      <c r="A231" s="3">
        <v>48069</v>
      </c>
      <c r="B231" s="16" t="s">
        <v>213</v>
      </c>
      <c r="C231" s="1">
        <v>4215.2312864548603</v>
      </c>
    </row>
    <row r="232" spans="1:3" x14ac:dyDescent="0.25">
      <c r="A232" s="3">
        <v>48070</v>
      </c>
      <c r="B232" s="16" t="s">
        <v>214</v>
      </c>
      <c r="C232" s="1">
        <v>3461.7599360715431</v>
      </c>
    </row>
    <row r="233" spans="1:3" x14ac:dyDescent="0.25">
      <c r="A233" s="3">
        <v>48071</v>
      </c>
      <c r="B233" s="16" t="s">
        <v>215</v>
      </c>
      <c r="C233" s="1">
        <v>6505.4609314219115</v>
      </c>
    </row>
    <row r="234" spans="1:3" x14ac:dyDescent="0.25">
      <c r="A234" s="3">
        <v>48072</v>
      </c>
      <c r="B234" s="16" t="s">
        <v>216</v>
      </c>
      <c r="C234" s="1">
        <v>3841.6259424221403</v>
      </c>
    </row>
    <row r="235" spans="1:3" x14ac:dyDescent="0.25">
      <c r="A235" s="3">
        <v>48073</v>
      </c>
      <c r="B235" s="16" t="s">
        <v>217</v>
      </c>
      <c r="C235" s="1">
        <v>4939.5988462305677</v>
      </c>
    </row>
    <row r="236" spans="1:3" x14ac:dyDescent="0.25">
      <c r="A236" s="3">
        <v>48074</v>
      </c>
      <c r="B236" s="16" t="s">
        <v>218</v>
      </c>
      <c r="C236" s="1">
        <v>6980.135950877092</v>
      </c>
    </row>
    <row r="237" spans="1:3" x14ac:dyDescent="0.25">
      <c r="A237" s="3">
        <v>48075</v>
      </c>
      <c r="B237" s="16" t="s">
        <v>219</v>
      </c>
      <c r="C237" s="1">
        <v>5409.3945447707974</v>
      </c>
    </row>
    <row r="238" spans="1:3" x14ac:dyDescent="0.25">
      <c r="A238" s="3">
        <v>48077</v>
      </c>
      <c r="B238" s="16" t="s">
        <v>220</v>
      </c>
      <c r="C238" s="1">
        <v>3891.4953794281278</v>
      </c>
    </row>
    <row r="239" spans="1:3" x14ac:dyDescent="0.25">
      <c r="A239" s="3">
        <v>48078</v>
      </c>
      <c r="B239" s="16" t="s">
        <v>1049</v>
      </c>
      <c r="C239" s="1">
        <v>4235.9799999999996</v>
      </c>
    </row>
    <row r="240" spans="1:3" x14ac:dyDescent="0.25">
      <c r="A240" s="3">
        <v>48080</v>
      </c>
      <c r="B240" s="16" t="s">
        <v>221</v>
      </c>
      <c r="C240" s="1">
        <v>11676.137760499792</v>
      </c>
    </row>
    <row r="241" spans="1:3" x14ac:dyDescent="0.25">
      <c r="A241" s="3">
        <v>49132</v>
      </c>
      <c r="B241" s="16" t="s">
        <v>222</v>
      </c>
      <c r="C241" s="1">
        <v>3051.580110921388</v>
      </c>
    </row>
    <row r="242" spans="1:3" x14ac:dyDescent="0.25">
      <c r="A242" s="3">
        <v>49135</v>
      </c>
      <c r="B242" s="16" t="s">
        <v>223</v>
      </c>
      <c r="C242" s="1">
        <v>3245.0149077322294</v>
      </c>
    </row>
    <row r="243" spans="1:3" x14ac:dyDescent="0.25">
      <c r="A243" s="3">
        <v>49137</v>
      </c>
      <c r="B243" s="16" t="s">
        <v>224</v>
      </c>
      <c r="C243" s="1">
        <v>2677.201242228004</v>
      </c>
    </row>
    <row r="244" spans="1:3" x14ac:dyDescent="0.25">
      <c r="A244" s="3">
        <v>49140</v>
      </c>
      <c r="B244" s="16" t="s">
        <v>225</v>
      </c>
      <c r="C244" s="1">
        <v>1660.8289022698091</v>
      </c>
    </row>
    <row r="245" spans="1:3" x14ac:dyDescent="0.25">
      <c r="A245" s="3">
        <v>49142</v>
      </c>
      <c r="B245" s="16" t="s">
        <v>226</v>
      </c>
      <c r="C245" s="1">
        <v>2697.8910936164384</v>
      </c>
    </row>
    <row r="246" spans="1:3" x14ac:dyDescent="0.25">
      <c r="A246" s="3">
        <v>49144</v>
      </c>
      <c r="B246" s="16" t="s">
        <v>227</v>
      </c>
      <c r="C246" s="1">
        <v>2094.814718099396</v>
      </c>
    </row>
    <row r="247" spans="1:3" x14ac:dyDescent="0.25">
      <c r="A247" s="3">
        <v>49148</v>
      </c>
      <c r="B247" s="16" t="s">
        <v>228</v>
      </c>
      <c r="C247" s="1">
        <v>4665.9806675928121</v>
      </c>
    </row>
    <row r="248" spans="1:3" x14ac:dyDescent="0.25">
      <c r="A248" s="3">
        <v>50001</v>
      </c>
      <c r="B248" s="16" t="s">
        <v>229</v>
      </c>
      <c r="C248" s="1">
        <v>4094.2384946967622</v>
      </c>
    </row>
    <row r="249" spans="1:3" x14ac:dyDescent="0.25">
      <c r="A249" s="3">
        <v>50002</v>
      </c>
      <c r="B249" s="16" t="s">
        <v>230</v>
      </c>
      <c r="C249" s="1">
        <v>3447.4845427920595</v>
      </c>
    </row>
    <row r="250" spans="1:3" x14ac:dyDescent="0.25">
      <c r="A250" s="3">
        <v>50003</v>
      </c>
      <c r="B250" s="16" t="s">
        <v>231</v>
      </c>
      <c r="C250" s="1">
        <v>3727.5705209650732</v>
      </c>
    </row>
    <row r="251" spans="1:3" x14ac:dyDescent="0.25">
      <c r="A251" s="3">
        <v>50005</v>
      </c>
      <c r="B251" s="16" t="s">
        <v>232</v>
      </c>
      <c r="C251" s="1">
        <v>5103.6298736658755</v>
      </c>
    </row>
    <row r="252" spans="1:3" x14ac:dyDescent="0.25">
      <c r="A252" s="3">
        <v>50006</v>
      </c>
      <c r="B252" s="16" t="s">
        <v>233</v>
      </c>
      <c r="C252" s="1">
        <v>3456.5571597241924</v>
      </c>
    </row>
    <row r="253" spans="1:3" x14ac:dyDescent="0.25">
      <c r="A253" s="3">
        <v>50007</v>
      </c>
      <c r="B253" s="16" t="s">
        <v>234</v>
      </c>
      <c r="C253" s="1">
        <v>9330.6719795657937</v>
      </c>
    </row>
    <row r="254" spans="1:3" x14ac:dyDescent="0.25">
      <c r="A254" s="3">
        <v>50009</v>
      </c>
      <c r="B254" s="16" t="s">
        <v>235</v>
      </c>
      <c r="C254" s="1">
        <v>3810.143697816105</v>
      </c>
    </row>
    <row r="255" spans="1:3" x14ac:dyDescent="0.25">
      <c r="A255" s="3">
        <v>50010</v>
      </c>
      <c r="B255" s="16" t="s">
        <v>236</v>
      </c>
      <c r="C255" s="1">
        <v>3592.5910116292471</v>
      </c>
    </row>
    <row r="256" spans="1:3" x14ac:dyDescent="0.25">
      <c r="A256" s="3">
        <v>50012</v>
      </c>
      <c r="B256" s="16" t="s">
        <v>237</v>
      </c>
      <c r="C256" s="1">
        <v>3706.4747717910523</v>
      </c>
    </row>
    <row r="257" spans="1:3" x14ac:dyDescent="0.25">
      <c r="A257" s="3">
        <v>50013</v>
      </c>
      <c r="B257" s="16" t="s">
        <v>238</v>
      </c>
      <c r="C257" s="1">
        <v>4849.4637325524491</v>
      </c>
    </row>
    <row r="258" spans="1:3" x14ac:dyDescent="0.25">
      <c r="A258" s="3">
        <v>50014</v>
      </c>
      <c r="B258" s="16" t="s">
        <v>239</v>
      </c>
      <c r="C258" s="1">
        <v>2984.7722523217308</v>
      </c>
    </row>
    <row r="259" spans="1:3" x14ac:dyDescent="0.25">
      <c r="A259" s="3">
        <v>51150</v>
      </c>
      <c r="B259" s="16" t="s">
        <v>240</v>
      </c>
      <c r="C259" s="1">
        <v>4834.2576994110013</v>
      </c>
    </row>
    <row r="260" spans="1:3" x14ac:dyDescent="0.25">
      <c r="A260" s="3">
        <v>51152</v>
      </c>
      <c r="B260" s="16" t="s">
        <v>241</v>
      </c>
      <c r="C260" s="1">
        <v>4124.7360526958328</v>
      </c>
    </row>
    <row r="261" spans="1:3" x14ac:dyDescent="0.25">
      <c r="A261" s="3">
        <v>51153</v>
      </c>
      <c r="B261" s="16" t="s">
        <v>242</v>
      </c>
      <c r="C261" s="1">
        <v>3935.8985949992434</v>
      </c>
    </row>
    <row r="262" spans="1:3" x14ac:dyDescent="0.25">
      <c r="A262" s="3">
        <v>51154</v>
      </c>
      <c r="B262" s="16" t="s">
        <v>243</v>
      </c>
      <c r="C262" s="1">
        <v>3298.7838394429696</v>
      </c>
    </row>
    <row r="263" spans="1:3" x14ac:dyDescent="0.25">
      <c r="A263" s="3">
        <v>51155</v>
      </c>
      <c r="B263" s="16" t="s">
        <v>244</v>
      </c>
      <c r="C263" s="1">
        <v>1686.5985398773319</v>
      </c>
    </row>
    <row r="264" spans="1:3" x14ac:dyDescent="0.25">
      <c r="A264" s="3">
        <v>51156</v>
      </c>
      <c r="B264" s="16" t="s">
        <v>245</v>
      </c>
      <c r="C264" s="1">
        <v>2934.8124543729245</v>
      </c>
    </row>
    <row r="265" spans="1:3" x14ac:dyDescent="0.25">
      <c r="A265" s="3">
        <v>51159</v>
      </c>
      <c r="B265" s="16" t="s">
        <v>246</v>
      </c>
      <c r="C265" s="1">
        <v>4356.578354267217</v>
      </c>
    </row>
    <row r="266" spans="1:3" x14ac:dyDescent="0.25">
      <c r="A266" s="3">
        <v>52096</v>
      </c>
      <c r="B266" s="16" t="s">
        <v>247</v>
      </c>
      <c r="C266" s="1">
        <v>6435.688350553125</v>
      </c>
    </row>
    <row r="267" spans="1:3" x14ac:dyDescent="0.25">
      <c r="A267" s="3">
        <v>53111</v>
      </c>
      <c r="B267" s="16" t="s">
        <v>248</v>
      </c>
      <c r="C267" s="1">
        <v>1392.1940216846026</v>
      </c>
    </row>
    <row r="268" spans="1:3" x14ac:dyDescent="0.25">
      <c r="A268" s="3">
        <v>53112</v>
      </c>
      <c r="B268" s="16" t="s">
        <v>249</v>
      </c>
      <c r="C268" s="1">
        <v>4285.4814530442536</v>
      </c>
    </row>
    <row r="269" spans="1:3" x14ac:dyDescent="0.25">
      <c r="A269" s="3">
        <v>53113</v>
      </c>
      <c r="B269" s="16" t="s">
        <v>250</v>
      </c>
      <c r="C269" s="1">
        <v>2545.0780480268877</v>
      </c>
    </row>
    <row r="270" spans="1:3" x14ac:dyDescent="0.25">
      <c r="A270" s="3">
        <v>53114</v>
      </c>
      <c r="B270" s="16" t="s">
        <v>251</v>
      </c>
      <c r="C270" s="1">
        <v>1652.1326027409978</v>
      </c>
    </row>
    <row r="271" spans="1:3" x14ac:dyDescent="0.25">
      <c r="A271" s="3">
        <v>54037</v>
      </c>
      <c r="B271" s="16" t="s">
        <v>252</v>
      </c>
      <c r="C271" s="1">
        <v>6034.7414997056221</v>
      </c>
    </row>
    <row r="272" spans="1:3" x14ac:dyDescent="0.25">
      <c r="A272" s="3">
        <v>54039</v>
      </c>
      <c r="B272" s="16" t="s">
        <v>253</v>
      </c>
      <c r="C272" s="1">
        <v>4069.1874807650702</v>
      </c>
    </row>
    <row r="273" spans="1:3" x14ac:dyDescent="0.25">
      <c r="A273" s="3">
        <v>54041</v>
      </c>
      <c r="B273" s="16" t="s">
        <v>254</v>
      </c>
      <c r="C273" s="1">
        <v>3728.5771844756537</v>
      </c>
    </row>
    <row r="274" spans="1:3" x14ac:dyDescent="0.25">
      <c r="A274" s="3">
        <v>54042</v>
      </c>
      <c r="B274" s="16" t="s">
        <v>255</v>
      </c>
      <c r="C274" s="1">
        <v>5474.3974665744036</v>
      </c>
    </row>
    <row r="275" spans="1:3" x14ac:dyDescent="0.25">
      <c r="A275" s="3">
        <v>54043</v>
      </c>
      <c r="B275" s="16" t="s">
        <v>256</v>
      </c>
      <c r="C275" s="1">
        <v>3687.4855548470637</v>
      </c>
    </row>
    <row r="276" spans="1:3" x14ac:dyDescent="0.25">
      <c r="A276" s="3">
        <v>54045</v>
      </c>
      <c r="B276" s="16" t="s">
        <v>257</v>
      </c>
      <c r="C276" s="1">
        <v>3868.085589291562</v>
      </c>
    </row>
    <row r="277" spans="1:3" x14ac:dyDescent="0.25">
      <c r="A277" s="3">
        <v>55104</v>
      </c>
      <c r="B277" s="16" t="s">
        <v>258</v>
      </c>
      <c r="C277" s="1">
        <v>4108.6998313430458</v>
      </c>
    </row>
    <row r="278" spans="1:3" x14ac:dyDescent="0.25">
      <c r="A278" s="3">
        <v>55105</v>
      </c>
      <c r="B278" s="16" t="s">
        <v>259</v>
      </c>
      <c r="C278" s="1">
        <v>2340.244650449019</v>
      </c>
    </row>
    <row r="279" spans="1:3" x14ac:dyDescent="0.25">
      <c r="A279" s="3">
        <v>55106</v>
      </c>
      <c r="B279" s="16" t="s">
        <v>260</v>
      </c>
      <c r="C279" s="1">
        <v>2312.0950573635741</v>
      </c>
    </row>
    <row r="280" spans="1:3" x14ac:dyDescent="0.25">
      <c r="A280" s="3">
        <v>55108</v>
      </c>
      <c r="B280" s="16" t="s">
        <v>261</v>
      </c>
      <c r="C280" s="1">
        <v>2698.2362642369349</v>
      </c>
    </row>
    <row r="281" spans="1:3" x14ac:dyDescent="0.25">
      <c r="A281" s="3">
        <v>55110</v>
      </c>
      <c r="B281" s="16" t="s">
        <v>262</v>
      </c>
      <c r="C281" s="1">
        <v>2365.7268555369706</v>
      </c>
    </row>
    <row r="282" spans="1:3" x14ac:dyDescent="0.25">
      <c r="A282" s="3">
        <v>55111</v>
      </c>
      <c r="B282" s="16" t="s">
        <v>263</v>
      </c>
      <c r="C282" s="1">
        <v>2828.7310022302163</v>
      </c>
    </row>
    <row r="283" spans="1:3" x14ac:dyDescent="0.25">
      <c r="A283" s="3">
        <v>56015</v>
      </c>
      <c r="B283" s="16" t="s">
        <v>264</v>
      </c>
      <c r="C283" s="1">
        <v>3328.1777489722735</v>
      </c>
    </row>
    <row r="284" spans="1:3" x14ac:dyDescent="0.25">
      <c r="A284" s="3">
        <v>56017</v>
      </c>
      <c r="B284" s="16" t="s">
        <v>265</v>
      </c>
      <c r="C284" s="1">
        <v>3018.1497999337407</v>
      </c>
    </row>
    <row r="285" spans="1:3" x14ac:dyDescent="0.25">
      <c r="A285" s="3">
        <v>57001</v>
      </c>
      <c r="B285" s="16" t="s">
        <v>266</v>
      </c>
      <c r="C285" s="1">
        <v>3898.5150768288008</v>
      </c>
    </row>
    <row r="286" spans="1:3" x14ac:dyDescent="0.25">
      <c r="A286" s="3">
        <v>57002</v>
      </c>
      <c r="B286" s="16" t="s">
        <v>267</v>
      </c>
      <c r="C286" s="1">
        <v>2748.6634284372371</v>
      </c>
    </row>
    <row r="287" spans="1:3" x14ac:dyDescent="0.25">
      <c r="A287" s="3">
        <v>57003</v>
      </c>
      <c r="B287" s="16" t="s">
        <v>268</v>
      </c>
      <c r="C287" s="1">
        <v>3833.1620466254444</v>
      </c>
    </row>
    <row r="288" spans="1:3" x14ac:dyDescent="0.25">
      <c r="A288" s="3">
        <v>57004</v>
      </c>
      <c r="B288" s="16" t="s">
        <v>269</v>
      </c>
      <c r="C288" s="1">
        <v>3169.4134875489249</v>
      </c>
    </row>
    <row r="289" spans="1:3" x14ac:dyDescent="0.25">
      <c r="A289" s="3">
        <v>58106</v>
      </c>
      <c r="B289" s="16" t="s">
        <v>270</v>
      </c>
      <c r="C289" s="1">
        <v>3564.0997334819544</v>
      </c>
    </row>
    <row r="290" spans="1:3" x14ac:dyDescent="0.25">
      <c r="A290" s="3">
        <v>58107</v>
      </c>
      <c r="B290" s="16" t="s">
        <v>271</v>
      </c>
      <c r="C290" s="1">
        <v>3931.3885235694265</v>
      </c>
    </row>
    <row r="291" spans="1:3" x14ac:dyDescent="0.25">
      <c r="A291" s="3">
        <v>58108</v>
      </c>
      <c r="B291" s="16" t="s">
        <v>272</v>
      </c>
      <c r="C291" s="1">
        <v>3881.4136300135433</v>
      </c>
    </row>
    <row r="292" spans="1:3" x14ac:dyDescent="0.25">
      <c r="A292" s="3">
        <v>58109</v>
      </c>
      <c r="B292" s="16" t="s">
        <v>273</v>
      </c>
      <c r="C292" s="1">
        <v>3958.5022600422635</v>
      </c>
    </row>
    <row r="293" spans="1:3" x14ac:dyDescent="0.25">
      <c r="A293" s="3">
        <v>58112</v>
      </c>
      <c r="B293" s="16" t="s">
        <v>274</v>
      </c>
      <c r="C293" s="1">
        <v>3494.8519597180002</v>
      </c>
    </row>
    <row r="294" spans="1:3" x14ac:dyDescent="0.25">
      <c r="A294" s="3">
        <v>59113</v>
      </c>
      <c r="B294" s="16" t="s">
        <v>275</v>
      </c>
      <c r="C294" s="1">
        <v>3478.2292834652476</v>
      </c>
    </row>
    <row r="295" spans="1:3" x14ac:dyDescent="0.25">
      <c r="A295" s="3">
        <v>59114</v>
      </c>
      <c r="B295" s="16" t="s">
        <v>276</v>
      </c>
      <c r="C295" s="1">
        <v>4066.7106802921171</v>
      </c>
    </row>
    <row r="296" spans="1:3" x14ac:dyDescent="0.25">
      <c r="A296" s="3">
        <v>59117</v>
      </c>
      <c r="B296" s="16" t="s">
        <v>277</v>
      </c>
      <c r="C296" s="1">
        <v>3471.0479506475745</v>
      </c>
    </row>
    <row r="297" spans="1:3" x14ac:dyDescent="0.25">
      <c r="A297" s="3">
        <v>60077</v>
      </c>
      <c r="B297" s="16" t="s">
        <v>278</v>
      </c>
      <c r="C297" s="1">
        <v>2045.7968769969284</v>
      </c>
    </row>
    <row r="298" spans="1:3" x14ac:dyDescent="0.25">
      <c r="A298" s="3">
        <v>61150</v>
      </c>
      <c r="B298" s="16" t="s">
        <v>279</v>
      </c>
      <c r="C298" s="1">
        <v>3482.9665488337969</v>
      </c>
    </row>
    <row r="299" spans="1:3" x14ac:dyDescent="0.25">
      <c r="A299" s="3">
        <v>61151</v>
      </c>
      <c r="B299" s="16" t="s">
        <v>280</v>
      </c>
      <c r="C299" s="1">
        <v>2928.6441976616593</v>
      </c>
    </row>
    <row r="300" spans="1:3" x14ac:dyDescent="0.25">
      <c r="A300" s="3">
        <v>61154</v>
      </c>
      <c r="B300" s="16" t="s">
        <v>281</v>
      </c>
      <c r="C300" s="1">
        <v>4080.0149446491696</v>
      </c>
    </row>
    <row r="301" spans="1:3" x14ac:dyDescent="0.25">
      <c r="A301" s="3">
        <v>61156</v>
      </c>
      <c r="B301" s="16" t="s">
        <v>282</v>
      </c>
      <c r="C301" s="1">
        <v>2986.1086217581856</v>
      </c>
    </row>
    <row r="302" spans="1:3" x14ac:dyDescent="0.25">
      <c r="A302" s="3">
        <v>61157</v>
      </c>
      <c r="B302" s="16" t="s">
        <v>283</v>
      </c>
      <c r="C302" s="1">
        <v>3489.9434854066812</v>
      </c>
    </row>
    <row r="303" spans="1:3" x14ac:dyDescent="0.25">
      <c r="A303" s="3">
        <v>61158</v>
      </c>
      <c r="B303" s="16" t="s">
        <v>284</v>
      </c>
      <c r="C303" s="1">
        <v>6005.784057867063</v>
      </c>
    </row>
    <row r="304" spans="1:3" x14ac:dyDescent="0.25">
      <c r="A304" s="3">
        <v>62070</v>
      </c>
      <c r="B304" s="16" t="s">
        <v>285</v>
      </c>
      <c r="C304" s="1">
        <v>2874.4896378636531</v>
      </c>
    </row>
    <row r="305" spans="1:3" x14ac:dyDescent="0.25">
      <c r="A305" s="3">
        <v>62072</v>
      </c>
      <c r="B305" s="16" t="s">
        <v>286</v>
      </c>
      <c r="C305" s="1">
        <v>2252.7784686799041</v>
      </c>
    </row>
    <row r="306" spans="1:3" x14ac:dyDescent="0.25">
      <c r="A306" s="3">
        <v>63066</v>
      </c>
      <c r="B306" s="16" t="s">
        <v>287</v>
      </c>
      <c r="C306" s="1">
        <v>4102.9634273510173</v>
      </c>
    </row>
    <row r="307" spans="1:3" x14ac:dyDescent="0.25">
      <c r="A307" s="3">
        <v>63067</v>
      </c>
      <c r="B307" s="16" t="s">
        <v>288</v>
      </c>
      <c r="C307" s="1">
        <v>3106.5564523226467</v>
      </c>
    </row>
    <row r="308" spans="1:3" x14ac:dyDescent="0.25">
      <c r="A308" s="3">
        <v>64072</v>
      </c>
      <c r="B308" s="16" t="s">
        <v>289</v>
      </c>
      <c r="C308" s="1">
        <v>3116.5245089381333</v>
      </c>
    </row>
    <row r="309" spans="1:3" x14ac:dyDescent="0.25">
      <c r="A309" s="3">
        <v>64074</v>
      </c>
      <c r="B309" s="16" t="s">
        <v>290</v>
      </c>
      <c r="C309" s="1">
        <v>4720.4501415143086</v>
      </c>
    </row>
    <row r="310" spans="1:3" x14ac:dyDescent="0.25">
      <c r="A310" s="3">
        <v>64075</v>
      </c>
      <c r="B310" s="16" t="s">
        <v>291</v>
      </c>
      <c r="C310" s="1">
        <v>3202.3879279007215</v>
      </c>
    </row>
    <row r="311" spans="1:3" x14ac:dyDescent="0.25">
      <c r="A311" s="3">
        <v>65096</v>
      </c>
      <c r="B311" s="16" t="s">
        <v>292</v>
      </c>
      <c r="C311" s="1">
        <v>3966.6305964499788</v>
      </c>
    </row>
    <row r="312" spans="1:3" x14ac:dyDescent="0.25">
      <c r="A312" s="3">
        <v>65098</v>
      </c>
      <c r="B312" s="16" t="s">
        <v>293</v>
      </c>
      <c r="C312" s="1">
        <v>6829.466244499873</v>
      </c>
    </row>
    <row r="313" spans="1:3" x14ac:dyDescent="0.25">
      <c r="A313" s="3">
        <v>66102</v>
      </c>
      <c r="B313" s="16" t="s">
        <v>294</v>
      </c>
      <c r="C313" s="1">
        <v>3709.8231307687824</v>
      </c>
    </row>
    <row r="314" spans="1:3" x14ac:dyDescent="0.25">
      <c r="A314" s="3">
        <v>66103</v>
      </c>
      <c r="B314" s="16" t="s">
        <v>295</v>
      </c>
      <c r="C314" s="1">
        <v>2273.4420769661524</v>
      </c>
    </row>
    <row r="315" spans="1:3" x14ac:dyDescent="0.25">
      <c r="A315" s="3">
        <v>66104</v>
      </c>
      <c r="B315" s="16" t="s">
        <v>296</v>
      </c>
      <c r="C315" s="1">
        <v>2436.4513157113352</v>
      </c>
    </row>
    <row r="316" spans="1:3" x14ac:dyDescent="0.25">
      <c r="A316" s="3">
        <v>66105</v>
      </c>
      <c r="B316" s="16" t="s">
        <v>297</v>
      </c>
      <c r="C316" s="1">
        <v>9019.8184032405552</v>
      </c>
    </row>
    <row r="317" spans="1:3" x14ac:dyDescent="0.25">
      <c r="A317" s="3">
        <v>66107</v>
      </c>
      <c r="B317" s="16" t="s">
        <v>298</v>
      </c>
      <c r="C317" s="1">
        <v>2022.6912999734045</v>
      </c>
    </row>
    <row r="318" spans="1:3" x14ac:dyDescent="0.25">
      <c r="A318" s="3">
        <v>67055</v>
      </c>
      <c r="B318" s="16" t="s">
        <v>299</v>
      </c>
      <c r="C318" s="1">
        <v>2046.5068908011224</v>
      </c>
    </row>
    <row r="319" spans="1:3" x14ac:dyDescent="0.25">
      <c r="A319" s="3">
        <v>67061</v>
      </c>
      <c r="B319" s="16" t="s">
        <v>300</v>
      </c>
      <c r="C319" s="1">
        <v>2653.8328120948636</v>
      </c>
    </row>
    <row r="320" spans="1:3" x14ac:dyDescent="0.25">
      <c r="A320" s="3">
        <v>68070</v>
      </c>
      <c r="B320" s="16" t="s">
        <v>301</v>
      </c>
      <c r="C320" s="1">
        <v>3125.9190138161421</v>
      </c>
    </row>
    <row r="321" spans="1:3" x14ac:dyDescent="0.25">
      <c r="A321" s="3">
        <v>68071</v>
      </c>
      <c r="B321" s="16" t="s">
        <v>302</v>
      </c>
      <c r="C321" s="1">
        <v>4577.5725532261504</v>
      </c>
    </row>
    <row r="322" spans="1:3" x14ac:dyDescent="0.25">
      <c r="A322" s="3">
        <v>68072</v>
      </c>
      <c r="B322" s="16" t="s">
        <v>303</v>
      </c>
      <c r="C322" s="1">
        <v>4585.7589712974077</v>
      </c>
    </row>
    <row r="323" spans="1:3" x14ac:dyDescent="0.25">
      <c r="A323" s="3">
        <v>68073</v>
      </c>
      <c r="B323" s="16" t="s">
        <v>304</v>
      </c>
      <c r="C323" s="1">
        <v>3652.8686318795349</v>
      </c>
    </row>
    <row r="324" spans="1:3" x14ac:dyDescent="0.25">
      <c r="A324" s="3">
        <v>68074</v>
      </c>
      <c r="B324" s="16" t="s">
        <v>305</v>
      </c>
      <c r="C324" s="1">
        <v>3115.9249100227767</v>
      </c>
    </row>
    <row r="325" spans="1:3" x14ac:dyDescent="0.25">
      <c r="A325" s="3">
        <v>68075</v>
      </c>
      <c r="B325" s="16" t="s">
        <v>306</v>
      </c>
      <c r="C325" s="1">
        <v>3507.8645891926353</v>
      </c>
    </row>
    <row r="326" spans="1:3" x14ac:dyDescent="0.25">
      <c r="A326" s="3">
        <v>69104</v>
      </c>
      <c r="B326" s="16" t="s">
        <v>307</v>
      </c>
      <c r="C326" s="1">
        <v>4892.4657726694604</v>
      </c>
    </row>
    <row r="327" spans="1:3" x14ac:dyDescent="0.25">
      <c r="A327" s="3">
        <v>69106</v>
      </c>
      <c r="B327" s="16" t="s">
        <v>308</v>
      </c>
      <c r="C327" s="1">
        <v>5278.8144950859642</v>
      </c>
    </row>
    <row r="328" spans="1:3" x14ac:dyDescent="0.25">
      <c r="A328" s="3">
        <v>69107</v>
      </c>
      <c r="B328" s="16" t="s">
        <v>309</v>
      </c>
      <c r="C328" s="1">
        <v>3600.3689709849668</v>
      </c>
    </row>
    <row r="329" spans="1:3" x14ac:dyDescent="0.25">
      <c r="A329" s="3">
        <v>69108</v>
      </c>
      <c r="B329" s="16" t="s">
        <v>310</v>
      </c>
      <c r="C329" s="1">
        <v>2662.332623527237</v>
      </c>
    </row>
    <row r="330" spans="1:3" x14ac:dyDescent="0.25">
      <c r="A330" s="3">
        <v>69109</v>
      </c>
      <c r="B330" s="16" t="s">
        <v>311</v>
      </c>
      <c r="C330" s="1">
        <v>5066.4778879550449</v>
      </c>
    </row>
    <row r="331" spans="1:3" x14ac:dyDescent="0.25">
      <c r="A331" s="3">
        <v>70092</v>
      </c>
      <c r="B331" s="16" t="s">
        <v>312</v>
      </c>
      <c r="C331" s="1">
        <v>4173.3000678006119</v>
      </c>
    </row>
    <row r="332" spans="1:3" x14ac:dyDescent="0.25">
      <c r="A332" s="3">
        <v>70093</v>
      </c>
      <c r="B332" s="16" t="s">
        <v>313</v>
      </c>
      <c r="C332" s="1">
        <v>5122.341886319683</v>
      </c>
    </row>
    <row r="333" spans="1:3" x14ac:dyDescent="0.25">
      <c r="A333" s="3">
        <v>71091</v>
      </c>
      <c r="B333" s="16" t="s">
        <v>314</v>
      </c>
      <c r="C333" s="1">
        <v>4205.832764095433</v>
      </c>
    </row>
    <row r="334" spans="1:3" x14ac:dyDescent="0.25">
      <c r="A334" s="3">
        <v>71092</v>
      </c>
      <c r="B334" s="16" t="s">
        <v>315</v>
      </c>
      <c r="C334" s="1">
        <v>5400.4814144614011</v>
      </c>
    </row>
    <row r="335" spans="1:3" x14ac:dyDescent="0.25">
      <c r="A335" s="3">
        <v>72066</v>
      </c>
      <c r="B335" s="16" t="s">
        <v>316</v>
      </c>
      <c r="C335" s="1">
        <v>3407.3520487207147</v>
      </c>
    </row>
    <row r="336" spans="1:3" x14ac:dyDescent="0.25">
      <c r="A336" s="3">
        <v>72068</v>
      </c>
      <c r="B336" s="16" t="s">
        <v>317</v>
      </c>
      <c r="C336" s="1">
        <v>2869.8665584222126</v>
      </c>
    </row>
    <row r="337" spans="1:3" x14ac:dyDescent="0.25">
      <c r="A337" s="3">
        <v>72073</v>
      </c>
      <c r="B337" s="16" t="s">
        <v>318</v>
      </c>
      <c r="C337" s="1">
        <v>2192.0852644596957</v>
      </c>
    </row>
    <row r="338" spans="1:3" x14ac:dyDescent="0.25">
      <c r="A338" s="3">
        <v>72074</v>
      </c>
      <c r="B338" s="16" t="s">
        <v>319</v>
      </c>
      <c r="C338" s="1">
        <v>8731.3959626211963</v>
      </c>
    </row>
    <row r="339" spans="1:3" x14ac:dyDescent="0.25">
      <c r="A339" s="3">
        <v>73099</v>
      </c>
      <c r="B339" s="16" t="s">
        <v>320</v>
      </c>
      <c r="C339" s="1">
        <v>1775.0199537840265</v>
      </c>
    </row>
    <row r="340" spans="1:3" x14ac:dyDescent="0.25">
      <c r="A340" s="3">
        <v>73102</v>
      </c>
      <c r="B340" s="16" t="s">
        <v>321</v>
      </c>
      <c r="C340" s="1">
        <v>3288.1791951517034</v>
      </c>
    </row>
    <row r="341" spans="1:3" x14ac:dyDescent="0.25">
      <c r="A341" s="3">
        <v>73105</v>
      </c>
      <c r="B341" s="16" t="s">
        <v>322</v>
      </c>
      <c r="C341" s="1">
        <v>1621.5761216430717</v>
      </c>
    </row>
    <row r="342" spans="1:3" x14ac:dyDescent="0.25">
      <c r="A342" s="3">
        <v>73106</v>
      </c>
      <c r="B342" s="16" t="s">
        <v>323</v>
      </c>
      <c r="C342" s="1">
        <v>2395.815547531</v>
      </c>
    </row>
    <row r="343" spans="1:3" x14ac:dyDescent="0.25">
      <c r="A343" s="3">
        <v>73108</v>
      </c>
      <c r="B343" s="16" t="s">
        <v>1059</v>
      </c>
      <c r="C343" s="1">
        <v>2208.6553773341107</v>
      </c>
    </row>
    <row r="344" spans="1:3" x14ac:dyDescent="0.25">
      <c r="A344" s="3">
        <v>74187</v>
      </c>
      <c r="B344" s="16" t="s">
        <v>324</v>
      </c>
      <c r="C344" s="1">
        <v>5877.5309442294838</v>
      </c>
    </row>
    <row r="345" spans="1:3" x14ac:dyDescent="0.25">
      <c r="A345" s="3">
        <v>74190</v>
      </c>
      <c r="B345" s="16" t="s">
        <v>325</v>
      </c>
      <c r="C345" s="1">
        <v>4645.4882699626532</v>
      </c>
    </row>
    <row r="346" spans="1:3" x14ac:dyDescent="0.25">
      <c r="A346" s="3">
        <v>74194</v>
      </c>
      <c r="B346" s="16" t="s">
        <v>326</v>
      </c>
      <c r="C346" s="1">
        <v>4932.6129498559603</v>
      </c>
    </row>
    <row r="347" spans="1:3" x14ac:dyDescent="0.25">
      <c r="A347" s="3">
        <v>74195</v>
      </c>
      <c r="B347" s="16" t="s">
        <v>327</v>
      </c>
      <c r="C347" s="1">
        <v>5794.2224641518915</v>
      </c>
    </row>
    <row r="348" spans="1:3" x14ac:dyDescent="0.25">
      <c r="A348" s="3">
        <v>74197</v>
      </c>
      <c r="B348" s="16" t="s">
        <v>328</v>
      </c>
      <c r="C348" s="1">
        <v>3735.1711887930846</v>
      </c>
    </row>
    <row r="349" spans="1:3" x14ac:dyDescent="0.25">
      <c r="A349" s="3">
        <v>74201</v>
      </c>
      <c r="B349" s="16" t="s">
        <v>329</v>
      </c>
      <c r="C349" s="1">
        <v>7845.3011086202141</v>
      </c>
    </row>
    <row r="350" spans="1:3" x14ac:dyDescent="0.25">
      <c r="A350" s="3">
        <v>74202</v>
      </c>
      <c r="B350" s="16" t="s">
        <v>330</v>
      </c>
      <c r="C350" s="1">
        <v>5504.09272884657</v>
      </c>
    </row>
    <row r="351" spans="1:3" x14ac:dyDescent="0.25">
      <c r="A351" s="3">
        <v>75084</v>
      </c>
      <c r="B351" s="16" t="s">
        <v>331</v>
      </c>
      <c r="C351" s="1">
        <v>3202.096153358646</v>
      </c>
    </row>
    <row r="352" spans="1:3" x14ac:dyDescent="0.25">
      <c r="A352" s="3">
        <v>75085</v>
      </c>
      <c r="B352" s="16" t="s">
        <v>332</v>
      </c>
      <c r="C352" s="1">
        <v>1973.1218902254711</v>
      </c>
    </row>
    <row r="353" spans="1:3" x14ac:dyDescent="0.25">
      <c r="A353" s="3">
        <v>75086</v>
      </c>
      <c r="B353" s="16" t="s">
        <v>333</v>
      </c>
      <c r="C353" s="1">
        <v>3529.0717076004585</v>
      </c>
    </row>
    <row r="354" spans="1:3" x14ac:dyDescent="0.25">
      <c r="A354" s="3">
        <v>75087</v>
      </c>
      <c r="B354" s="16" t="s">
        <v>334</v>
      </c>
      <c r="C354" s="1">
        <v>1555.9539491625505</v>
      </c>
    </row>
    <row r="355" spans="1:3" x14ac:dyDescent="0.25">
      <c r="A355" s="3">
        <v>76081</v>
      </c>
      <c r="B355" s="16" t="s">
        <v>335</v>
      </c>
      <c r="C355" s="1">
        <v>3405.4610775996557</v>
      </c>
    </row>
    <row r="356" spans="1:3" x14ac:dyDescent="0.25">
      <c r="A356" s="3">
        <v>76082</v>
      </c>
      <c r="B356" s="16" t="s">
        <v>336</v>
      </c>
      <c r="C356" s="1">
        <v>4043.8647674533345</v>
      </c>
    </row>
    <row r="357" spans="1:3" x14ac:dyDescent="0.25">
      <c r="A357" s="3">
        <v>76083</v>
      </c>
      <c r="B357" s="16" t="s">
        <v>337</v>
      </c>
      <c r="C357" s="1">
        <v>4438.8033207452227</v>
      </c>
    </row>
    <row r="358" spans="1:3" x14ac:dyDescent="0.25">
      <c r="A358" s="3">
        <v>77100</v>
      </c>
      <c r="B358" s="16" t="s">
        <v>338</v>
      </c>
      <c r="C358" s="1">
        <v>2455.9472461562054</v>
      </c>
    </row>
    <row r="359" spans="1:3" x14ac:dyDescent="0.25">
      <c r="A359" s="3">
        <v>77101</v>
      </c>
      <c r="B359" s="16" t="s">
        <v>339</v>
      </c>
      <c r="C359" s="1">
        <v>1518.9634308747691</v>
      </c>
    </row>
    <row r="360" spans="1:3" x14ac:dyDescent="0.25">
      <c r="A360" s="3">
        <v>77102</v>
      </c>
      <c r="B360" s="16" t="s">
        <v>340</v>
      </c>
      <c r="C360" s="1">
        <v>2361.2243729710322</v>
      </c>
    </row>
    <row r="361" spans="1:3" x14ac:dyDescent="0.25">
      <c r="A361" s="3">
        <v>77103</v>
      </c>
      <c r="B361" s="16" t="s">
        <v>341</v>
      </c>
      <c r="C361" s="1">
        <v>2052.6695156224228</v>
      </c>
    </row>
    <row r="362" spans="1:3" x14ac:dyDescent="0.25">
      <c r="A362" s="3">
        <v>77104</v>
      </c>
      <c r="B362" s="16" t="s">
        <v>342</v>
      </c>
      <c r="C362" s="1">
        <v>7339.37593801812</v>
      </c>
    </row>
    <row r="363" spans="1:3" x14ac:dyDescent="0.25">
      <c r="A363" s="3">
        <v>78001</v>
      </c>
      <c r="B363" s="16" t="s">
        <v>343</v>
      </c>
      <c r="C363" s="1">
        <v>2417.9432525388456</v>
      </c>
    </row>
    <row r="364" spans="1:3" x14ac:dyDescent="0.25">
      <c r="A364" s="3">
        <v>78002</v>
      </c>
      <c r="B364" s="16" t="s">
        <v>344</v>
      </c>
      <c r="C364" s="1">
        <v>1835.4414919318629</v>
      </c>
    </row>
    <row r="365" spans="1:3" x14ac:dyDescent="0.25">
      <c r="A365" s="3">
        <v>78003</v>
      </c>
      <c r="B365" s="16" t="s">
        <v>345</v>
      </c>
      <c r="C365" s="1">
        <v>3169.1211536181336</v>
      </c>
    </row>
    <row r="366" spans="1:3" x14ac:dyDescent="0.25">
      <c r="A366" s="3">
        <v>78004</v>
      </c>
      <c r="B366" s="16" t="s">
        <v>346</v>
      </c>
      <c r="C366" s="1">
        <v>1745.2842371420836</v>
      </c>
    </row>
    <row r="367" spans="1:3" x14ac:dyDescent="0.25">
      <c r="A367" s="3">
        <v>78005</v>
      </c>
      <c r="B367" s="16" t="s">
        <v>347</v>
      </c>
      <c r="C367" s="1">
        <v>2089.7696441288276</v>
      </c>
    </row>
    <row r="368" spans="1:3" x14ac:dyDescent="0.25">
      <c r="A368" s="3">
        <v>78009</v>
      </c>
      <c r="B368" s="16" t="s">
        <v>348</v>
      </c>
      <c r="C368" s="1">
        <v>2463.6567738379149</v>
      </c>
    </row>
    <row r="369" spans="1:3" x14ac:dyDescent="0.25">
      <c r="A369" s="3">
        <v>78012</v>
      </c>
      <c r="B369" s="16" t="s">
        <v>349</v>
      </c>
      <c r="C369" s="1">
        <v>2408.2254642383814</v>
      </c>
    </row>
    <row r="370" spans="1:3" x14ac:dyDescent="0.25">
      <c r="A370" s="3">
        <v>78013</v>
      </c>
      <c r="B370" s="16" t="s">
        <v>1066</v>
      </c>
      <c r="C370" s="1">
        <v>2223.7600000000002</v>
      </c>
    </row>
    <row r="371" spans="1:3" x14ac:dyDescent="0.25">
      <c r="A371" s="3">
        <v>79077</v>
      </c>
      <c r="B371" s="16" t="s">
        <v>350</v>
      </c>
      <c r="C371" s="1">
        <v>4522.4470850487978</v>
      </c>
    </row>
    <row r="372" spans="1:3" x14ac:dyDescent="0.25">
      <c r="A372" s="3">
        <v>79078</v>
      </c>
      <c r="B372" s="16" t="s">
        <v>351</v>
      </c>
      <c r="C372" s="1">
        <v>5478.0777288916825</v>
      </c>
    </row>
    <row r="373" spans="1:3" x14ac:dyDescent="0.25">
      <c r="A373" s="3">
        <v>80116</v>
      </c>
      <c r="B373" s="16" t="s">
        <v>352</v>
      </c>
      <c r="C373" s="1">
        <v>3544.1575666222666</v>
      </c>
    </row>
    <row r="374" spans="1:3" x14ac:dyDescent="0.25">
      <c r="A374" s="3">
        <v>80118</v>
      </c>
      <c r="B374" s="16" t="s">
        <v>353</v>
      </c>
      <c r="C374" s="1">
        <v>2625.3652632805406</v>
      </c>
    </row>
    <row r="375" spans="1:3" x14ac:dyDescent="0.25">
      <c r="A375" s="3">
        <v>80119</v>
      </c>
      <c r="B375" s="16" t="s">
        <v>354</v>
      </c>
      <c r="C375" s="1">
        <v>2965.3637631935817</v>
      </c>
    </row>
    <row r="376" spans="1:3" x14ac:dyDescent="0.25">
      <c r="A376" s="3">
        <v>80121</v>
      </c>
      <c r="B376" s="16" t="s">
        <v>355</v>
      </c>
      <c r="C376" s="1">
        <v>3074.0199848256452</v>
      </c>
    </row>
    <row r="377" spans="1:3" x14ac:dyDescent="0.25">
      <c r="A377" s="3">
        <v>80122</v>
      </c>
      <c r="B377" s="16" t="s">
        <v>356</v>
      </c>
      <c r="C377" s="1">
        <v>9433.9332161464336</v>
      </c>
    </row>
    <row r="378" spans="1:3" x14ac:dyDescent="0.25">
      <c r="A378" s="3">
        <v>80125</v>
      </c>
      <c r="B378" s="16" t="s">
        <v>357</v>
      </c>
      <c r="C378" s="1">
        <v>3410.3231048575713</v>
      </c>
    </row>
    <row r="379" spans="1:3" x14ac:dyDescent="0.25">
      <c r="A379" s="3">
        <v>81094</v>
      </c>
      <c r="B379" s="16" t="s">
        <v>358</v>
      </c>
      <c r="C379" s="1">
        <v>2288.646826163867</v>
      </c>
    </row>
    <row r="380" spans="1:3" x14ac:dyDescent="0.25">
      <c r="A380" s="3">
        <v>81095</v>
      </c>
      <c r="B380" s="16" t="s">
        <v>359</v>
      </c>
      <c r="C380" s="1">
        <v>2250.407498564522</v>
      </c>
    </row>
    <row r="381" spans="1:3" x14ac:dyDescent="0.25">
      <c r="A381" s="3">
        <v>81096</v>
      </c>
      <c r="B381" s="16" t="s">
        <v>360</v>
      </c>
      <c r="C381" s="1">
        <v>3481.3326939683184</v>
      </c>
    </row>
    <row r="382" spans="1:3" x14ac:dyDescent="0.25">
      <c r="A382" s="3">
        <v>81097</v>
      </c>
      <c r="B382" s="16" t="s">
        <v>361</v>
      </c>
      <c r="C382" s="1">
        <v>2260.3754760504326</v>
      </c>
    </row>
    <row r="383" spans="1:3" x14ac:dyDescent="0.25">
      <c r="A383" s="3">
        <v>82100</v>
      </c>
      <c r="B383" s="16" t="s">
        <v>362</v>
      </c>
      <c r="C383" s="1">
        <v>3874.6392186907801</v>
      </c>
    </row>
    <row r="384" spans="1:3" x14ac:dyDescent="0.25">
      <c r="A384" s="3">
        <v>82101</v>
      </c>
      <c r="B384" s="16" t="s">
        <v>363</v>
      </c>
      <c r="C384" s="1">
        <v>6082.1465076742552</v>
      </c>
    </row>
    <row r="385" spans="1:3" x14ac:dyDescent="0.25">
      <c r="A385" s="3">
        <v>82105</v>
      </c>
      <c r="B385" s="16" t="s">
        <v>364</v>
      </c>
      <c r="C385" s="1">
        <v>13884.307927222679</v>
      </c>
    </row>
    <row r="386" spans="1:3" x14ac:dyDescent="0.25">
      <c r="A386" s="3">
        <v>82108</v>
      </c>
      <c r="B386" s="16" t="s">
        <v>365</v>
      </c>
      <c r="C386" s="1">
        <v>4264.4434905685821</v>
      </c>
    </row>
    <row r="387" spans="1:3" x14ac:dyDescent="0.25">
      <c r="A387" s="3">
        <v>83001</v>
      </c>
      <c r="B387" s="16" t="s">
        <v>366</v>
      </c>
      <c r="C387" s="1">
        <v>4585.6590487452177</v>
      </c>
    </row>
    <row r="388" spans="1:3" x14ac:dyDescent="0.25">
      <c r="A388" s="3">
        <v>83002</v>
      </c>
      <c r="B388" s="16" t="s">
        <v>367</v>
      </c>
      <c r="C388" s="1">
        <v>15096.429289658932</v>
      </c>
    </row>
    <row r="389" spans="1:3" x14ac:dyDescent="0.25">
      <c r="A389" s="3">
        <v>83003</v>
      </c>
      <c r="B389" s="16" t="s">
        <v>368</v>
      </c>
      <c r="C389" s="1">
        <v>6034.7996656646719</v>
      </c>
    </row>
    <row r="390" spans="1:3" x14ac:dyDescent="0.25">
      <c r="A390" s="3">
        <v>83005</v>
      </c>
      <c r="B390" s="16" t="s">
        <v>369</v>
      </c>
      <c r="C390" s="1">
        <v>8585.8187991734721</v>
      </c>
    </row>
    <row r="391" spans="1:3" x14ac:dyDescent="0.25">
      <c r="A391" s="3">
        <v>84001</v>
      </c>
      <c r="B391" s="16" t="s">
        <v>370</v>
      </c>
      <c r="C391" s="1">
        <v>2410.3682125307982</v>
      </c>
    </row>
    <row r="392" spans="1:3" x14ac:dyDescent="0.25">
      <c r="A392" s="3">
        <v>84002</v>
      </c>
      <c r="B392" s="16" t="s">
        <v>371</v>
      </c>
      <c r="C392" s="1">
        <v>2038.4223838119956</v>
      </c>
    </row>
    <row r="393" spans="1:3" x14ac:dyDescent="0.25">
      <c r="A393" s="3">
        <v>84003</v>
      </c>
      <c r="B393" s="16" t="s">
        <v>372</v>
      </c>
      <c r="C393" s="1">
        <v>3004.2161680072695</v>
      </c>
    </row>
    <row r="394" spans="1:3" x14ac:dyDescent="0.25">
      <c r="A394" s="3">
        <v>84004</v>
      </c>
      <c r="B394" s="16" t="s">
        <v>373</v>
      </c>
      <c r="C394" s="1">
        <v>2208.657219945263</v>
      </c>
    </row>
    <row r="395" spans="1:3" x14ac:dyDescent="0.25">
      <c r="A395" s="3">
        <v>84005</v>
      </c>
      <c r="B395" s="16" t="s">
        <v>374</v>
      </c>
      <c r="C395" s="1">
        <v>2255.0834989868727</v>
      </c>
    </row>
    <row r="396" spans="1:3" x14ac:dyDescent="0.25">
      <c r="A396" s="3">
        <v>84006</v>
      </c>
      <c r="B396" s="16" t="s">
        <v>375</v>
      </c>
      <c r="C396" s="1">
        <v>2047.1389935805933</v>
      </c>
    </row>
    <row r="397" spans="1:3" x14ac:dyDescent="0.25">
      <c r="A397" s="3">
        <v>85043</v>
      </c>
      <c r="B397" s="16" t="s">
        <v>376</v>
      </c>
      <c r="C397" s="1">
        <v>2374.7731450598581</v>
      </c>
    </row>
    <row r="398" spans="1:3" x14ac:dyDescent="0.25">
      <c r="A398" s="3">
        <v>85044</v>
      </c>
      <c r="B398" s="16" t="s">
        <v>377</v>
      </c>
      <c r="C398" s="1">
        <v>1841.288390636558</v>
      </c>
    </row>
    <row r="399" spans="1:3" x14ac:dyDescent="0.25">
      <c r="A399" s="3">
        <v>85045</v>
      </c>
      <c r="B399" s="16" t="s">
        <v>378</v>
      </c>
      <c r="C399" s="1">
        <v>1674.6956413524379</v>
      </c>
    </row>
    <row r="400" spans="1:3" x14ac:dyDescent="0.25">
      <c r="A400" s="3">
        <v>85046</v>
      </c>
      <c r="B400" s="16" t="s">
        <v>379</v>
      </c>
      <c r="C400" s="1">
        <v>1456.5828417550495</v>
      </c>
    </row>
    <row r="401" spans="1:3" x14ac:dyDescent="0.25">
      <c r="A401" s="3">
        <v>85048</v>
      </c>
      <c r="B401" s="16" t="s">
        <v>380</v>
      </c>
      <c r="C401" s="1">
        <v>2081.6156069714225</v>
      </c>
    </row>
    <row r="402" spans="1:3" x14ac:dyDescent="0.25">
      <c r="A402" s="3">
        <v>85049</v>
      </c>
      <c r="B402" s="16" t="s">
        <v>381</v>
      </c>
      <c r="C402" s="1">
        <v>1978.4306506171679</v>
      </c>
    </row>
    <row r="403" spans="1:3" x14ac:dyDescent="0.25">
      <c r="A403" s="3">
        <v>86100</v>
      </c>
      <c r="B403" s="16" t="s">
        <v>382</v>
      </c>
      <c r="C403" s="1">
        <v>4047.8124405328422</v>
      </c>
    </row>
    <row r="404" spans="1:3" x14ac:dyDescent="0.25">
      <c r="A404" s="3">
        <v>87083</v>
      </c>
      <c r="B404" s="16" t="s">
        <v>383</v>
      </c>
      <c r="C404" s="1">
        <v>3851.3084199190648</v>
      </c>
    </row>
    <row r="405" spans="1:3" x14ac:dyDescent="0.25">
      <c r="A405" s="3">
        <v>88072</v>
      </c>
      <c r="B405" s="16" t="s">
        <v>384</v>
      </c>
      <c r="C405" s="1">
        <v>3240.4521005615711</v>
      </c>
    </row>
    <row r="406" spans="1:3" x14ac:dyDescent="0.25">
      <c r="A406" s="3">
        <v>88073</v>
      </c>
      <c r="B406" s="16" t="s">
        <v>385</v>
      </c>
      <c r="C406" s="1">
        <v>4713.4099078964773</v>
      </c>
    </row>
    <row r="407" spans="1:3" x14ac:dyDescent="0.25">
      <c r="A407" s="3">
        <v>88075</v>
      </c>
      <c r="B407" s="16" t="s">
        <v>386</v>
      </c>
      <c r="C407" s="1">
        <v>2993.883116274757</v>
      </c>
    </row>
    <row r="408" spans="1:3" x14ac:dyDescent="0.25">
      <c r="A408" s="3">
        <v>88080</v>
      </c>
      <c r="B408" s="16" t="s">
        <v>387</v>
      </c>
      <c r="C408" s="1">
        <v>9908.2779380266347</v>
      </c>
    </row>
    <row r="409" spans="1:3" x14ac:dyDescent="0.25">
      <c r="A409" s="3">
        <v>88081</v>
      </c>
      <c r="B409" s="16" t="s">
        <v>388</v>
      </c>
      <c r="C409" s="1">
        <v>4303.8270133670367</v>
      </c>
    </row>
    <row r="410" spans="1:3" x14ac:dyDescent="0.25">
      <c r="A410" s="3">
        <v>89080</v>
      </c>
      <c r="B410" s="16" t="s">
        <v>389</v>
      </c>
      <c r="C410" s="1">
        <v>2950.0930672437012</v>
      </c>
    </row>
    <row r="411" spans="1:3" x14ac:dyDescent="0.25">
      <c r="A411" s="3">
        <v>89087</v>
      </c>
      <c r="B411" s="16" t="s">
        <v>390</v>
      </c>
      <c r="C411" s="1">
        <v>3787.0383086763572</v>
      </c>
    </row>
    <row r="412" spans="1:3" x14ac:dyDescent="0.25">
      <c r="A412" s="3">
        <v>89088</v>
      </c>
      <c r="B412" s="16" t="s">
        <v>391</v>
      </c>
      <c r="C412" s="1">
        <v>4210.9582436374794</v>
      </c>
    </row>
    <row r="413" spans="1:3" x14ac:dyDescent="0.25">
      <c r="A413" s="3">
        <v>89089</v>
      </c>
      <c r="B413" s="16" t="s">
        <v>392</v>
      </c>
      <c r="C413" s="1">
        <v>3376.645660395835</v>
      </c>
    </row>
    <row r="414" spans="1:3" x14ac:dyDescent="0.25">
      <c r="A414" s="3">
        <v>90075</v>
      </c>
      <c r="B414" s="16" t="s">
        <v>393</v>
      </c>
      <c r="C414" s="1">
        <v>3428.3973921754609</v>
      </c>
    </row>
    <row r="415" spans="1:3" x14ac:dyDescent="0.25">
      <c r="A415" s="3">
        <v>90076</v>
      </c>
      <c r="B415" s="16" t="s">
        <v>394</v>
      </c>
      <c r="C415" s="1">
        <v>2502.5585253102672</v>
      </c>
    </row>
    <row r="416" spans="1:3" x14ac:dyDescent="0.25">
      <c r="A416" s="3">
        <v>90077</v>
      </c>
      <c r="B416" s="16" t="s">
        <v>395</v>
      </c>
      <c r="C416" s="1">
        <v>7283.4185533352847</v>
      </c>
    </row>
    <row r="417" spans="1:3" x14ac:dyDescent="0.25">
      <c r="A417" s="3">
        <v>90078</v>
      </c>
      <c r="B417" s="16" t="s">
        <v>396</v>
      </c>
      <c r="C417" s="1">
        <v>8310.9992168731806</v>
      </c>
    </row>
    <row r="418" spans="1:3" x14ac:dyDescent="0.25">
      <c r="A418" s="3">
        <v>91091</v>
      </c>
      <c r="B418" s="16" t="s">
        <v>397</v>
      </c>
      <c r="C418" s="1">
        <v>872.14478967509899</v>
      </c>
    </row>
    <row r="419" spans="1:3" x14ac:dyDescent="0.25">
      <c r="A419" s="3">
        <v>91092</v>
      </c>
      <c r="B419" s="16" t="s">
        <v>398</v>
      </c>
      <c r="C419" s="1">
        <v>1434.1252738308124</v>
      </c>
    </row>
    <row r="420" spans="1:3" x14ac:dyDescent="0.25">
      <c r="A420" s="3">
        <v>91093</v>
      </c>
      <c r="B420" s="16" t="s">
        <v>399</v>
      </c>
      <c r="C420" s="1">
        <v>937.38072906510251</v>
      </c>
    </row>
    <row r="421" spans="1:3" x14ac:dyDescent="0.25">
      <c r="A421" s="3">
        <v>91095</v>
      </c>
      <c r="B421" s="16" t="s">
        <v>400</v>
      </c>
      <c r="C421" s="1">
        <v>1131.018558723315</v>
      </c>
    </row>
    <row r="422" spans="1:3" x14ac:dyDescent="0.25">
      <c r="A422" s="3">
        <v>92087</v>
      </c>
      <c r="B422" s="16" t="s">
        <v>401</v>
      </c>
      <c r="C422" s="1">
        <v>6046.3811533330691</v>
      </c>
    </row>
    <row r="423" spans="1:3" x14ac:dyDescent="0.25">
      <c r="A423" s="3">
        <v>92088</v>
      </c>
      <c r="B423" s="16" t="s">
        <v>402</v>
      </c>
      <c r="C423" s="1">
        <v>7560.4911202457952</v>
      </c>
    </row>
    <row r="424" spans="1:3" x14ac:dyDescent="0.25">
      <c r="A424" s="3">
        <v>92089</v>
      </c>
      <c r="B424" s="16" t="s">
        <v>403</v>
      </c>
      <c r="C424" s="1">
        <v>5781.4244316486556</v>
      </c>
    </row>
    <row r="425" spans="1:3" x14ac:dyDescent="0.25">
      <c r="A425" s="3">
        <v>92090</v>
      </c>
      <c r="B425" s="16" t="s">
        <v>404</v>
      </c>
      <c r="C425" s="1">
        <v>10052.939393629695</v>
      </c>
    </row>
    <row r="426" spans="1:3" x14ac:dyDescent="0.25">
      <c r="A426" s="3">
        <v>92091</v>
      </c>
      <c r="B426" s="16" t="s">
        <v>405</v>
      </c>
      <c r="C426" s="1">
        <v>9151.3641995845283</v>
      </c>
    </row>
    <row r="427" spans="1:3" x14ac:dyDescent="0.25">
      <c r="A427" s="3">
        <v>93120</v>
      </c>
      <c r="B427" s="16" t="s">
        <v>406</v>
      </c>
      <c r="C427" s="1">
        <v>3419.6958113439832</v>
      </c>
    </row>
    <row r="428" spans="1:3" x14ac:dyDescent="0.25">
      <c r="A428" s="3">
        <v>93121</v>
      </c>
      <c r="B428" s="16" t="s">
        <v>407</v>
      </c>
      <c r="C428" s="1">
        <v>3331.2956907764446</v>
      </c>
    </row>
    <row r="429" spans="1:3" x14ac:dyDescent="0.25">
      <c r="A429" s="3">
        <v>93123</v>
      </c>
      <c r="B429" s="16" t="s">
        <v>408</v>
      </c>
      <c r="C429" s="1">
        <v>3484.1871129790088</v>
      </c>
    </row>
    <row r="430" spans="1:3" x14ac:dyDescent="0.25">
      <c r="A430" s="3">
        <v>93124</v>
      </c>
      <c r="B430" s="16" t="s">
        <v>409</v>
      </c>
      <c r="C430" s="1">
        <v>2803.0974044178574</v>
      </c>
    </row>
    <row r="431" spans="1:3" x14ac:dyDescent="0.25">
      <c r="A431" s="3">
        <v>94076</v>
      </c>
      <c r="B431" s="16" t="s">
        <v>410</v>
      </c>
      <c r="C431" s="1">
        <v>2341.8558945957525</v>
      </c>
    </row>
    <row r="432" spans="1:3" x14ac:dyDescent="0.25">
      <c r="A432" s="3">
        <v>94078</v>
      </c>
      <c r="B432" s="16" t="s">
        <v>411</v>
      </c>
      <c r="C432" s="1">
        <v>3730.467959731553</v>
      </c>
    </row>
    <row r="433" spans="1:3" x14ac:dyDescent="0.25">
      <c r="A433" s="3">
        <v>94083</v>
      </c>
      <c r="B433" s="16" t="s">
        <v>412</v>
      </c>
      <c r="C433" s="1">
        <v>2789.2968260905513</v>
      </c>
    </row>
    <row r="434" spans="1:3" x14ac:dyDescent="0.25">
      <c r="A434" s="3">
        <v>94086</v>
      </c>
      <c r="B434" s="16" t="s">
        <v>413</v>
      </c>
      <c r="C434" s="1">
        <v>2277.8783523974134</v>
      </c>
    </row>
    <row r="435" spans="1:3" x14ac:dyDescent="0.25">
      <c r="A435" s="3">
        <v>94087</v>
      </c>
      <c r="B435" s="16" t="s">
        <v>414</v>
      </c>
      <c r="C435" s="1">
        <v>2188.6581007083555</v>
      </c>
    </row>
    <row r="436" spans="1:3" x14ac:dyDescent="0.25">
      <c r="A436" s="3">
        <v>95059</v>
      </c>
      <c r="B436" s="16" t="s">
        <v>415</v>
      </c>
      <c r="C436" s="1">
        <v>8560.5624858376614</v>
      </c>
    </row>
    <row r="437" spans="1:3" x14ac:dyDescent="0.25">
      <c r="A437" s="3">
        <v>96088</v>
      </c>
      <c r="B437" s="16" t="s">
        <v>416</v>
      </c>
      <c r="C437" s="1">
        <v>6401.1407302159769</v>
      </c>
    </row>
    <row r="438" spans="1:3" x14ac:dyDescent="0.25">
      <c r="A438" s="3">
        <v>96089</v>
      </c>
      <c r="B438" s="16" t="s">
        <v>417</v>
      </c>
      <c r="C438" s="1">
        <v>5377.1134220642634</v>
      </c>
    </row>
    <row r="439" spans="1:3" x14ac:dyDescent="0.25">
      <c r="A439" s="3">
        <v>96090</v>
      </c>
      <c r="B439" s="16" t="s">
        <v>418</v>
      </c>
      <c r="C439" s="1">
        <v>12164.046005312161</v>
      </c>
    </row>
    <row r="440" spans="1:3" x14ac:dyDescent="0.25">
      <c r="A440" s="3">
        <v>96091</v>
      </c>
      <c r="B440" s="16" t="s">
        <v>419</v>
      </c>
      <c r="C440" s="1">
        <v>8054.6415436184679</v>
      </c>
    </row>
    <row r="441" spans="1:3" x14ac:dyDescent="0.25">
      <c r="A441" s="3">
        <v>96092</v>
      </c>
      <c r="B441" s="16" t="s">
        <v>420</v>
      </c>
      <c r="C441" s="1">
        <v>11525.950850042418</v>
      </c>
    </row>
    <row r="442" spans="1:3" x14ac:dyDescent="0.25">
      <c r="A442" s="3">
        <v>96093</v>
      </c>
      <c r="B442" s="16" t="s">
        <v>421</v>
      </c>
      <c r="C442" s="1">
        <v>9332.9310454087645</v>
      </c>
    </row>
    <row r="443" spans="1:3" x14ac:dyDescent="0.25">
      <c r="A443" s="3">
        <v>96094</v>
      </c>
      <c r="B443" s="16" t="s">
        <v>422</v>
      </c>
      <c r="C443" s="1">
        <v>6515.9108003723177</v>
      </c>
    </row>
    <row r="444" spans="1:3" x14ac:dyDescent="0.25">
      <c r="A444" s="3">
        <v>96095</v>
      </c>
      <c r="B444" s="16" t="s">
        <v>423</v>
      </c>
      <c r="C444" s="1">
        <v>10914.808864193752</v>
      </c>
    </row>
    <row r="445" spans="1:3" x14ac:dyDescent="0.25">
      <c r="A445" s="3">
        <v>96098</v>
      </c>
      <c r="B445" s="16" t="s">
        <v>424</v>
      </c>
      <c r="C445" s="1">
        <v>9291.6768850459612</v>
      </c>
    </row>
    <row r="446" spans="1:3" x14ac:dyDescent="0.25">
      <c r="A446" s="3">
        <v>96099</v>
      </c>
      <c r="B446" s="16" t="s">
        <v>425</v>
      </c>
      <c r="C446" s="1">
        <v>4514.8634292168072</v>
      </c>
    </row>
    <row r="447" spans="1:3" x14ac:dyDescent="0.25">
      <c r="A447" s="3">
        <v>96101</v>
      </c>
      <c r="B447" s="16" t="s">
        <v>426</v>
      </c>
      <c r="C447" s="1">
        <v>19663.868715674009</v>
      </c>
    </row>
    <row r="448" spans="1:3" x14ac:dyDescent="0.25">
      <c r="A448" s="3">
        <v>96102</v>
      </c>
      <c r="B448" s="16" t="s">
        <v>427</v>
      </c>
      <c r="C448" s="1">
        <v>17596.04574070104</v>
      </c>
    </row>
    <row r="449" spans="1:3" x14ac:dyDescent="0.25">
      <c r="A449" s="3">
        <v>96103</v>
      </c>
      <c r="B449" s="16" t="s">
        <v>428</v>
      </c>
      <c r="C449" s="1">
        <v>5888.6773208723189</v>
      </c>
    </row>
    <row r="450" spans="1:3" x14ac:dyDescent="0.25">
      <c r="A450" s="3">
        <v>96104</v>
      </c>
      <c r="B450" s="16" t="s">
        <v>429</v>
      </c>
      <c r="C450" s="1">
        <v>2739.0425253765666</v>
      </c>
    </row>
    <row r="451" spans="1:3" x14ac:dyDescent="0.25">
      <c r="A451" s="3">
        <v>96106</v>
      </c>
      <c r="B451" s="16" t="s">
        <v>430</v>
      </c>
      <c r="C451" s="1">
        <v>14055.26504653156</v>
      </c>
    </row>
    <row r="452" spans="1:3" x14ac:dyDescent="0.25">
      <c r="A452" s="3">
        <v>96107</v>
      </c>
      <c r="B452" s="16" t="s">
        <v>431</v>
      </c>
      <c r="C452" s="1">
        <v>15030.726818254867</v>
      </c>
    </row>
    <row r="453" spans="1:3" x14ac:dyDescent="0.25">
      <c r="A453" s="3">
        <v>96109</v>
      </c>
      <c r="B453" s="16" t="s">
        <v>521</v>
      </c>
      <c r="C453" s="1">
        <v>4381.4683571682326</v>
      </c>
    </row>
    <row r="454" spans="1:3" x14ac:dyDescent="0.25">
      <c r="A454" s="3">
        <v>96110</v>
      </c>
      <c r="B454" s="16" t="s">
        <v>432</v>
      </c>
      <c r="C454" s="1">
        <v>5084.098912768316</v>
      </c>
    </row>
    <row r="455" spans="1:3" x14ac:dyDescent="0.25">
      <c r="A455" s="3">
        <v>96111</v>
      </c>
      <c r="B455" s="16" t="s">
        <v>433</v>
      </c>
      <c r="C455" s="1">
        <v>2159.7138907121121</v>
      </c>
    </row>
    <row r="456" spans="1:3" x14ac:dyDescent="0.25">
      <c r="A456" s="3">
        <v>96112</v>
      </c>
      <c r="B456" s="16" t="s">
        <v>434</v>
      </c>
      <c r="C456" s="1">
        <v>11264.97698972073</v>
      </c>
    </row>
    <row r="457" spans="1:3" x14ac:dyDescent="0.25">
      <c r="A457" s="3">
        <v>96113</v>
      </c>
      <c r="B457" s="16" t="s">
        <v>435</v>
      </c>
      <c r="C457" s="1">
        <v>10404.026546865951</v>
      </c>
    </row>
    <row r="458" spans="1:3" x14ac:dyDescent="0.25">
      <c r="A458" s="3">
        <v>96114</v>
      </c>
      <c r="B458" s="16" t="s">
        <v>436</v>
      </c>
      <c r="C458" s="1">
        <v>10745.162446150944</v>
      </c>
    </row>
    <row r="459" spans="1:3" x14ac:dyDescent="0.25">
      <c r="A459" s="3">
        <v>96119</v>
      </c>
      <c r="B459" s="16" t="s">
        <v>1051</v>
      </c>
      <c r="C459" s="1">
        <v>8248.2000000000007</v>
      </c>
    </row>
    <row r="460" spans="1:3" x14ac:dyDescent="0.25">
      <c r="A460" s="3">
        <v>97116</v>
      </c>
      <c r="B460" s="16" t="s">
        <v>22</v>
      </c>
      <c r="C460" s="1">
        <v>7075.8529434571783</v>
      </c>
    </row>
    <row r="461" spans="1:3" x14ac:dyDescent="0.25">
      <c r="A461" s="3">
        <v>97118</v>
      </c>
      <c r="B461" s="16" t="s">
        <v>437</v>
      </c>
      <c r="C461" s="1">
        <v>7051.2250304186646</v>
      </c>
    </row>
    <row r="462" spans="1:3" x14ac:dyDescent="0.25">
      <c r="A462" s="3">
        <v>97119</v>
      </c>
      <c r="B462" s="16" t="s">
        <v>438</v>
      </c>
      <c r="C462" s="1">
        <v>9381.8027531026873</v>
      </c>
    </row>
    <row r="463" spans="1:3" x14ac:dyDescent="0.25">
      <c r="A463" s="3">
        <v>97122</v>
      </c>
      <c r="B463" s="16" t="s">
        <v>439</v>
      </c>
      <c r="C463" s="1">
        <v>6730.6968322378034</v>
      </c>
    </row>
    <row r="464" spans="1:3" x14ac:dyDescent="0.25">
      <c r="A464" s="3">
        <v>97127</v>
      </c>
      <c r="B464" s="16" t="s">
        <v>440</v>
      </c>
      <c r="C464" s="1">
        <v>4814.5032019579139</v>
      </c>
    </row>
    <row r="465" spans="1:3" x14ac:dyDescent="0.25">
      <c r="A465" s="3">
        <v>97129</v>
      </c>
      <c r="B465" s="16" t="s">
        <v>441</v>
      </c>
      <c r="C465" s="1">
        <v>2916.7908557549322</v>
      </c>
    </row>
    <row r="466" spans="1:3" x14ac:dyDescent="0.25">
      <c r="A466" s="3">
        <v>97130</v>
      </c>
      <c r="B466" s="16" t="s">
        <v>442</v>
      </c>
      <c r="C466" s="1">
        <v>3883.568690551524</v>
      </c>
    </row>
    <row r="467" spans="1:3" x14ac:dyDescent="0.25">
      <c r="A467" s="3">
        <v>97131</v>
      </c>
      <c r="B467" s="16" t="s">
        <v>443</v>
      </c>
      <c r="C467" s="1">
        <v>3554.7281916217366</v>
      </c>
    </row>
    <row r="468" spans="1:3" x14ac:dyDescent="0.25">
      <c r="A468" s="3">
        <v>98080</v>
      </c>
      <c r="B468" s="16" t="s">
        <v>444</v>
      </c>
      <c r="C468" s="1">
        <v>3149.2393033215017</v>
      </c>
    </row>
    <row r="469" spans="1:3" x14ac:dyDescent="0.25">
      <c r="A469" s="3">
        <v>99078</v>
      </c>
      <c r="B469" s="16" t="s">
        <v>1063</v>
      </c>
      <c r="C469" s="1">
        <v>8574.8574347465637</v>
      </c>
    </row>
    <row r="470" spans="1:3" x14ac:dyDescent="0.25">
      <c r="A470" s="3">
        <v>99082</v>
      </c>
      <c r="B470" s="16" t="s">
        <v>445</v>
      </c>
      <c r="C470" s="1">
        <v>3865.7983311108455</v>
      </c>
    </row>
    <row r="471" spans="1:3" x14ac:dyDescent="0.25">
      <c r="A471" s="3">
        <v>100059</v>
      </c>
      <c r="B471" s="16" t="s">
        <v>446</v>
      </c>
      <c r="C471" s="1">
        <v>2922.0743290702198</v>
      </c>
    </row>
    <row r="472" spans="1:3" x14ac:dyDescent="0.25">
      <c r="A472" s="3">
        <v>100060</v>
      </c>
      <c r="B472" s="16" t="s">
        <v>447</v>
      </c>
      <c r="C472" s="1">
        <v>2090.0553521457091</v>
      </c>
    </row>
    <row r="473" spans="1:3" x14ac:dyDescent="0.25">
      <c r="A473" s="3">
        <v>100061</v>
      </c>
      <c r="B473" s="16" t="s">
        <v>448</v>
      </c>
      <c r="C473" s="1">
        <v>2301.8660227137007</v>
      </c>
    </row>
    <row r="474" spans="1:3" x14ac:dyDescent="0.25">
      <c r="A474" s="3">
        <v>100062</v>
      </c>
      <c r="B474" s="16" t="s">
        <v>449</v>
      </c>
      <c r="C474" s="1">
        <v>2476.5147093751157</v>
      </c>
    </row>
    <row r="475" spans="1:3" x14ac:dyDescent="0.25">
      <c r="A475" s="3">
        <v>100063</v>
      </c>
      <c r="B475" s="16" t="s">
        <v>450</v>
      </c>
      <c r="C475" s="1">
        <v>3208.3852063410582</v>
      </c>
    </row>
    <row r="476" spans="1:3" x14ac:dyDescent="0.25">
      <c r="A476" s="3">
        <v>100064</v>
      </c>
      <c r="B476" s="16" t="s">
        <v>451</v>
      </c>
      <c r="C476" s="1">
        <v>6460.9352154477074</v>
      </c>
    </row>
    <row r="477" spans="1:3" x14ac:dyDescent="0.25">
      <c r="A477" s="3">
        <v>100065</v>
      </c>
      <c r="B477" s="16" t="s">
        <v>452</v>
      </c>
      <c r="C477" s="1">
        <v>2351.2166481962895</v>
      </c>
    </row>
    <row r="478" spans="1:3" x14ac:dyDescent="0.25">
      <c r="A478" s="3">
        <v>101105</v>
      </c>
      <c r="B478" s="16" t="s">
        <v>453</v>
      </c>
      <c r="C478" s="1">
        <v>960.38650683360538</v>
      </c>
    </row>
    <row r="479" spans="1:3" x14ac:dyDescent="0.25">
      <c r="A479" s="3">
        <v>101107</v>
      </c>
      <c r="B479" s="16" t="s">
        <v>454</v>
      </c>
      <c r="C479" s="1">
        <v>2581.1300947786772</v>
      </c>
    </row>
    <row r="480" spans="1:3" x14ac:dyDescent="0.25">
      <c r="A480" s="3">
        <v>102081</v>
      </c>
      <c r="B480" s="16" t="s">
        <v>455</v>
      </c>
      <c r="C480" s="1">
        <v>5008.6817517171939</v>
      </c>
    </row>
    <row r="481" spans="1:3" x14ac:dyDescent="0.25">
      <c r="A481" s="3">
        <v>102085</v>
      </c>
      <c r="B481" s="16" t="s">
        <v>456</v>
      </c>
      <c r="C481" s="1">
        <v>3653.6172981096488</v>
      </c>
    </row>
    <row r="482" spans="1:3" x14ac:dyDescent="0.25">
      <c r="A482" s="3">
        <v>103127</v>
      </c>
      <c r="B482" s="16" t="s">
        <v>457</v>
      </c>
      <c r="C482" s="1">
        <v>4841.5417237682423</v>
      </c>
    </row>
    <row r="483" spans="1:3" x14ac:dyDescent="0.25">
      <c r="A483" s="3">
        <v>103128</v>
      </c>
      <c r="B483" s="16" t="s">
        <v>458</v>
      </c>
      <c r="C483" s="1">
        <v>4604.4086924183339</v>
      </c>
    </row>
    <row r="484" spans="1:3" x14ac:dyDescent="0.25">
      <c r="A484" s="3">
        <v>103129</v>
      </c>
      <c r="B484" s="16" t="s">
        <v>459</v>
      </c>
      <c r="C484" s="1">
        <v>2970.9491596772336</v>
      </c>
    </row>
    <row r="485" spans="1:3" x14ac:dyDescent="0.25">
      <c r="A485" s="3">
        <v>103130</v>
      </c>
      <c r="B485" s="16" t="s">
        <v>460</v>
      </c>
      <c r="C485" s="1">
        <v>2297.9161404102961</v>
      </c>
    </row>
    <row r="486" spans="1:3" x14ac:dyDescent="0.25">
      <c r="A486" s="3">
        <v>103131</v>
      </c>
      <c r="B486" s="16" t="s">
        <v>461</v>
      </c>
      <c r="C486" s="1">
        <v>2350.1371891820227</v>
      </c>
    </row>
    <row r="487" spans="1:3" x14ac:dyDescent="0.25">
      <c r="A487" s="3">
        <v>103132</v>
      </c>
      <c r="B487" s="16" t="s">
        <v>462</v>
      </c>
      <c r="C487" s="1">
        <v>3271.5486819930506</v>
      </c>
    </row>
    <row r="488" spans="1:3" x14ac:dyDescent="0.25">
      <c r="A488" s="3">
        <v>103135</v>
      </c>
      <c r="B488" s="16" t="s">
        <v>463</v>
      </c>
      <c r="C488" s="1">
        <v>2568.1804731360103</v>
      </c>
    </row>
    <row r="489" spans="1:3" x14ac:dyDescent="0.25">
      <c r="A489" s="3">
        <v>104041</v>
      </c>
      <c r="B489" s="16" t="s">
        <v>464</v>
      </c>
      <c r="C489" s="1">
        <v>2035.4828522680559</v>
      </c>
    </row>
    <row r="490" spans="1:3" x14ac:dyDescent="0.25">
      <c r="A490" s="3">
        <v>104042</v>
      </c>
      <c r="B490" s="16" t="s">
        <v>465</v>
      </c>
      <c r="C490" s="1">
        <v>2581.7831813984994</v>
      </c>
    </row>
    <row r="491" spans="1:3" x14ac:dyDescent="0.25">
      <c r="A491" s="3">
        <v>104043</v>
      </c>
      <c r="B491" s="16" t="s">
        <v>466</v>
      </c>
      <c r="C491" s="1">
        <v>1853.1259857775688</v>
      </c>
    </row>
    <row r="492" spans="1:3" x14ac:dyDescent="0.25">
      <c r="A492" s="3">
        <v>104044</v>
      </c>
      <c r="B492" s="16" t="s">
        <v>467</v>
      </c>
      <c r="C492" s="1">
        <v>7188.4812668804834</v>
      </c>
    </row>
    <row r="493" spans="1:3" x14ac:dyDescent="0.25">
      <c r="A493" s="3">
        <v>104045</v>
      </c>
      <c r="B493" s="16" t="s">
        <v>468</v>
      </c>
      <c r="C493" s="1">
        <v>7806.5159116681953</v>
      </c>
    </row>
    <row r="494" spans="1:3" x14ac:dyDescent="0.25">
      <c r="A494" s="3">
        <v>105123</v>
      </c>
      <c r="B494" s="16" t="s">
        <v>469</v>
      </c>
      <c r="C494" s="1">
        <v>4433.3785774730577</v>
      </c>
    </row>
    <row r="495" spans="1:3" x14ac:dyDescent="0.25">
      <c r="A495" s="3">
        <v>105124</v>
      </c>
      <c r="B495" s="16" t="s">
        <v>470</v>
      </c>
      <c r="C495" s="1">
        <v>2524.4809626704887</v>
      </c>
    </row>
    <row r="496" spans="1:3" x14ac:dyDescent="0.25">
      <c r="A496" s="3">
        <v>105125</v>
      </c>
      <c r="B496" s="16" t="s">
        <v>471</v>
      </c>
      <c r="C496" s="1">
        <v>7670.5446112342188</v>
      </c>
    </row>
    <row r="497" spans="1:3" x14ac:dyDescent="0.25">
      <c r="A497" s="3">
        <v>106001</v>
      </c>
      <c r="B497" s="16" t="s">
        <v>472</v>
      </c>
      <c r="C497" s="1">
        <v>1924.6396802782936</v>
      </c>
    </row>
    <row r="498" spans="1:3" x14ac:dyDescent="0.25">
      <c r="A498" s="3">
        <v>106002</v>
      </c>
      <c r="B498" s="16" t="s">
        <v>473</v>
      </c>
      <c r="C498" s="1">
        <v>1991.094126023077</v>
      </c>
    </row>
    <row r="499" spans="1:3" x14ac:dyDescent="0.25">
      <c r="A499" s="3">
        <v>106003</v>
      </c>
      <c r="B499" s="16" t="s">
        <v>474</v>
      </c>
      <c r="C499" s="1">
        <v>2913.1004736457444</v>
      </c>
    </row>
    <row r="500" spans="1:3" x14ac:dyDescent="0.25">
      <c r="A500" s="3">
        <v>106004</v>
      </c>
      <c r="B500" s="16" t="s">
        <v>475</v>
      </c>
      <c r="C500" s="1">
        <v>6281.192623122658</v>
      </c>
    </row>
    <row r="501" spans="1:3" x14ac:dyDescent="0.25">
      <c r="A501" s="3">
        <v>106005</v>
      </c>
      <c r="B501" s="16" t="s">
        <v>476</v>
      </c>
      <c r="C501" s="1">
        <v>6011.1442488989942</v>
      </c>
    </row>
    <row r="502" spans="1:3" x14ac:dyDescent="0.25">
      <c r="A502" s="3">
        <v>106006</v>
      </c>
      <c r="B502" s="16" t="s">
        <v>477</v>
      </c>
      <c r="C502" s="1">
        <v>4262.7322646264856</v>
      </c>
    </row>
    <row r="503" spans="1:3" x14ac:dyDescent="0.25">
      <c r="A503" s="3">
        <v>106008</v>
      </c>
      <c r="B503" s="16" t="s">
        <v>478</v>
      </c>
      <c r="C503" s="1">
        <v>4539.9173230434662</v>
      </c>
    </row>
    <row r="504" spans="1:3" x14ac:dyDescent="0.25">
      <c r="A504" s="3">
        <v>107151</v>
      </c>
      <c r="B504" s="16" t="s">
        <v>479</v>
      </c>
      <c r="C504" s="1">
        <v>1783.2751041863162</v>
      </c>
    </row>
    <row r="505" spans="1:3" x14ac:dyDescent="0.25">
      <c r="A505" s="3">
        <v>107152</v>
      </c>
      <c r="B505" s="16" t="s">
        <v>480</v>
      </c>
      <c r="C505" s="1">
        <v>2303.3197646993626</v>
      </c>
    </row>
    <row r="506" spans="1:3" x14ac:dyDescent="0.25">
      <c r="A506" s="3">
        <v>107153</v>
      </c>
      <c r="B506" s="16" t="s">
        <v>481</v>
      </c>
      <c r="C506" s="1">
        <v>2271.4784629403007</v>
      </c>
    </row>
    <row r="507" spans="1:3" x14ac:dyDescent="0.25">
      <c r="A507" s="3">
        <v>107154</v>
      </c>
      <c r="B507" s="16" t="s">
        <v>482</v>
      </c>
      <c r="C507" s="1">
        <v>1463.7971203145339</v>
      </c>
    </row>
    <row r="508" spans="1:3" x14ac:dyDescent="0.25">
      <c r="A508" s="3">
        <v>107155</v>
      </c>
      <c r="B508" s="16" t="s">
        <v>483</v>
      </c>
      <c r="C508" s="1">
        <v>2042.0945081238447</v>
      </c>
    </row>
    <row r="509" spans="1:3" x14ac:dyDescent="0.25">
      <c r="A509" s="3">
        <v>107156</v>
      </c>
      <c r="B509" s="16" t="s">
        <v>484</v>
      </c>
      <c r="C509" s="1">
        <v>1766.7538881108574</v>
      </c>
    </row>
    <row r="510" spans="1:3" x14ac:dyDescent="0.25">
      <c r="A510" s="3">
        <v>107158</v>
      </c>
      <c r="B510" s="16" t="s">
        <v>485</v>
      </c>
      <c r="C510" s="1">
        <v>1770.6263841628618</v>
      </c>
    </row>
    <row r="511" spans="1:3" x14ac:dyDescent="0.25">
      <c r="A511" s="3">
        <v>108142</v>
      </c>
      <c r="B511" s="16" t="s">
        <v>486</v>
      </c>
      <c r="C511" s="1">
        <v>2932.4292630094128</v>
      </c>
    </row>
    <row r="512" spans="1:3" x14ac:dyDescent="0.25">
      <c r="A512" s="3">
        <v>108143</v>
      </c>
      <c r="B512" s="16" t="s">
        <v>487</v>
      </c>
      <c r="C512" s="1">
        <v>2652.6359941748765</v>
      </c>
    </row>
    <row r="513" spans="1:3" x14ac:dyDescent="0.25">
      <c r="A513" s="3">
        <v>108144</v>
      </c>
      <c r="B513" s="16" t="s">
        <v>488</v>
      </c>
      <c r="C513" s="1">
        <v>2648.8043358317746</v>
      </c>
    </row>
    <row r="514" spans="1:3" x14ac:dyDescent="0.25">
      <c r="A514" s="3">
        <v>108147</v>
      </c>
      <c r="B514" s="16" t="s">
        <v>489</v>
      </c>
      <c r="C514" s="1">
        <v>3916.4277286475035</v>
      </c>
    </row>
    <row r="515" spans="1:3" x14ac:dyDescent="0.25">
      <c r="A515" s="3">
        <v>109002</v>
      </c>
      <c r="B515" s="16" t="s">
        <v>520</v>
      </c>
      <c r="C515" s="1">
        <v>5568.7862324369898</v>
      </c>
    </row>
    <row r="516" spans="1:3" x14ac:dyDescent="0.25">
      <c r="A516" s="3">
        <v>109003</v>
      </c>
      <c r="B516" s="16" t="s">
        <v>490</v>
      </c>
      <c r="C516" s="1">
        <v>4058.5479300962693</v>
      </c>
    </row>
    <row r="517" spans="1:3" x14ac:dyDescent="0.25">
      <c r="A517" s="3">
        <v>110014</v>
      </c>
      <c r="B517" s="16" t="s">
        <v>491</v>
      </c>
      <c r="C517" s="1">
        <v>2276.6449091705276</v>
      </c>
    </row>
    <row r="518" spans="1:3" x14ac:dyDescent="0.25">
      <c r="A518" s="3">
        <v>110029</v>
      </c>
      <c r="B518" s="16" t="s">
        <v>492</v>
      </c>
      <c r="C518" s="1">
        <v>1961.9763693785389</v>
      </c>
    </row>
    <row r="519" spans="1:3" x14ac:dyDescent="0.25">
      <c r="A519" s="3">
        <v>110030</v>
      </c>
      <c r="B519" s="16" t="s">
        <v>493</v>
      </c>
      <c r="C519" s="1">
        <v>2567.0781749732068</v>
      </c>
    </row>
    <row r="520" spans="1:3" x14ac:dyDescent="0.25">
      <c r="A520" s="3">
        <v>110031</v>
      </c>
      <c r="B520" s="16" t="s">
        <v>494</v>
      </c>
      <c r="C520" s="1">
        <v>3319.4042438032147</v>
      </c>
    </row>
    <row r="521" spans="1:3" x14ac:dyDescent="0.25">
      <c r="A521" s="3">
        <v>111086</v>
      </c>
      <c r="B521" s="16" t="s">
        <v>495</v>
      </c>
      <c r="C521" s="1">
        <v>1972.3541454055785</v>
      </c>
    </row>
    <row r="522" spans="1:3" x14ac:dyDescent="0.25">
      <c r="A522" s="3">
        <v>111087</v>
      </c>
      <c r="B522" s="16" t="s">
        <v>496</v>
      </c>
      <c r="C522" s="1">
        <v>2292.9413326642898</v>
      </c>
    </row>
    <row r="523" spans="1:3" x14ac:dyDescent="0.25">
      <c r="A523" s="3">
        <v>112099</v>
      </c>
      <c r="B523" s="16" t="s">
        <v>497</v>
      </c>
      <c r="C523" s="1">
        <v>2094.512796135497</v>
      </c>
    </row>
    <row r="524" spans="1:3" x14ac:dyDescent="0.25">
      <c r="A524" s="3">
        <v>112101</v>
      </c>
      <c r="B524" s="16" t="s">
        <v>498</v>
      </c>
      <c r="C524" s="1">
        <v>2154.3603383781683</v>
      </c>
    </row>
    <row r="525" spans="1:3" x14ac:dyDescent="0.25">
      <c r="A525" s="3">
        <v>112102</v>
      </c>
      <c r="B525" s="16" t="s">
        <v>499</v>
      </c>
      <c r="C525" s="1">
        <v>2279.0100644772119</v>
      </c>
    </row>
    <row r="526" spans="1:3" x14ac:dyDescent="0.25">
      <c r="A526" s="3">
        <v>112103</v>
      </c>
      <c r="B526" s="16" t="s">
        <v>500</v>
      </c>
      <c r="C526" s="1">
        <v>1879.2363235201879</v>
      </c>
    </row>
    <row r="527" spans="1:3" x14ac:dyDescent="0.25">
      <c r="A527" s="3">
        <v>113001</v>
      </c>
      <c r="B527" s="16" t="s">
        <v>501</v>
      </c>
      <c r="C527" s="1">
        <v>3752.7455510125155</v>
      </c>
    </row>
    <row r="528" spans="1:3" x14ac:dyDescent="0.25">
      <c r="A528" s="3">
        <v>114112</v>
      </c>
      <c r="B528" s="16" t="s">
        <v>502</v>
      </c>
      <c r="C528" s="1">
        <v>1472.4319996370427</v>
      </c>
    </row>
    <row r="529" spans="1:3" x14ac:dyDescent="0.25">
      <c r="A529" s="3">
        <v>114113</v>
      </c>
      <c r="B529" s="16" t="s">
        <v>503</v>
      </c>
      <c r="C529" s="1">
        <v>2135.5250880070284</v>
      </c>
    </row>
    <row r="530" spans="1:3" x14ac:dyDescent="0.25">
      <c r="A530" s="3">
        <v>114114</v>
      </c>
      <c r="B530" s="16" t="s">
        <v>504</v>
      </c>
      <c r="C530" s="1">
        <v>1858.3647790217469</v>
      </c>
    </row>
    <row r="531" spans="1:3" x14ac:dyDescent="0.25">
      <c r="A531" s="3">
        <v>114115</v>
      </c>
      <c r="B531" s="16" t="s">
        <v>505</v>
      </c>
      <c r="C531" s="1">
        <v>2212.0298883984765</v>
      </c>
    </row>
    <row r="532" spans="1:3" x14ac:dyDescent="0.25">
      <c r="A532" s="3">
        <v>114116</v>
      </c>
      <c r="B532" s="16" t="s">
        <v>506</v>
      </c>
      <c r="C532" s="1">
        <v>2356.0346254537076</v>
      </c>
    </row>
    <row r="533" spans="1:3" x14ac:dyDescent="0.25">
      <c r="A533" s="3">
        <v>115115</v>
      </c>
      <c r="B533" s="16" t="s">
        <v>1052</v>
      </c>
      <c r="C533" s="1">
        <v>6993.96</v>
      </c>
    </row>
    <row r="534" spans="1:3" x14ac:dyDescent="0.25">
      <c r="C534" s="1"/>
    </row>
    <row r="535" spans="1:3" x14ac:dyDescent="0.25">
      <c r="C535" s="1"/>
    </row>
  </sheetData>
  <pageMargins left="0.6" right="0.5" top="1.2395833333333299" bottom="0.75" header="0.3" footer="0.3"/>
  <pageSetup orientation="portrait" r:id="rId1"/>
  <headerFooter>
    <oddHeader>&amp;C&amp;"-,Bold"MISSOURI DEPARTMENT OF ELEMENTARY AND SECONDARY EDUCATION
SCHOOL FINANCE SECTION
THE AVERAGE SUM PRODUCED PER CHILD BY THE LOCAL TAX EFFORT
(THE 2013-2014 DATA USED IN THE 2014-2015 CALCULATION)</oddHeader>
    <oddFooter>&amp;LFebruary 20, 2015&amp;R&amp;P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533"/>
  <sheetViews>
    <sheetView view="pageLayout" zoomScaleNormal="100" workbookViewId="0">
      <selection activeCell="C17" sqref="C17"/>
    </sheetView>
  </sheetViews>
  <sheetFormatPr defaultColWidth="8.85546875" defaultRowHeight="15" x14ac:dyDescent="0.25"/>
  <cols>
    <col min="1" max="1" width="12.28515625" style="3" bestFit="1" customWidth="1"/>
    <col min="2" max="2" width="35.28515625" style="16" bestFit="1" customWidth="1"/>
    <col min="3" max="3" width="22.42578125" style="1" bestFit="1" customWidth="1"/>
    <col min="4" max="16384" width="8.85546875" style="16"/>
  </cols>
  <sheetData>
    <row r="1" spans="1:5" x14ac:dyDescent="0.25">
      <c r="A1" s="8" t="s">
        <v>510</v>
      </c>
      <c r="B1" s="2"/>
      <c r="C1" s="19"/>
      <c r="D1" s="2"/>
      <c r="E1" s="2"/>
    </row>
    <row r="2" spans="1:5" x14ac:dyDescent="0.25">
      <c r="A2" s="9" t="s">
        <v>511</v>
      </c>
      <c r="B2" s="2"/>
      <c r="C2" s="19"/>
      <c r="D2" s="2"/>
      <c r="E2" s="2"/>
    </row>
    <row r="3" spans="1:5" x14ac:dyDescent="0.25">
      <c r="A3" s="9" t="s">
        <v>512</v>
      </c>
      <c r="B3" s="2"/>
      <c r="C3" s="19"/>
      <c r="D3" s="2"/>
      <c r="E3" s="2"/>
    </row>
    <row r="4" spans="1:5" x14ac:dyDescent="0.25">
      <c r="A4" s="9" t="s">
        <v>513</v>
      </c>
      <c r="B4" s="2"/>
      <c r="C4" s="19"/>
      <c r="D4" s="2"/>
      <c r="E4" s="2"/>
    </row>
    <row r="5" spans="1:5" x14ac:dyDescent="0.25">
      <c r="A5" s="9"/>
      <c r="B5" s="2"/>
      <c r="C5" s="19"/>
      <c r="D5" s="2"/>
      <c r="E5" s="2"/>
    </row>
    <row r="6" spans="1:5" x14ac:dyDescent="0.25">
      <c r="A6" s="8" t="s">
        <v>514</v>
      </c>
      <c r="B6" s="2"/>
      <c r="C6" s="19"/>
      <c r="D6" s="2"/>
      <c r="E6" s="2"/>
    </row>
    <row r="7" spans="1:5" x14ac:dyDescent="0.25">
      <c r="A7" s="9" t="s">
        <v>515</v>
      </c>
      <c r="B7" s="2"/>
      <c r="C7" s="19"/>
      <c r="D7" s="2"/>
      <c r="E7" s="2"/>
    </row>
    <row r="8" spans="1:5" x14ac:dyDescent="0.25">
      <c r="A8" s="9" t="s">
        <v>516</v>
      </c>
      <c r="B8" s="2"/>
      <c r="C8" s="19"/>
      <c r="D8" s="2"/>
      <c r="E8" s="2"/>
    </row>
    <row r="9" spans="1:5" x14ac:dyDescent="0.25">
      <c r="A9" s="9"/>
      <c r="B9" s="2"/>
      <c r="C9" s="19"/>
      <c r="D9" s="2"/>
      <c r="E9" s="2"/>
    </row>
    <row r="10" spans="1:5" x14ac:dyDescent="0.25">
      <c r="A10" s="8" t="s">
        <v>517</v>
      </c>
      <c r="B10" s="2"/>
      <c r="C10" s="19"/>
      <c r="D10" s="2"/>
      <c r="E10" s="2"/>
    </row>
    <row r="11" spans="1:5" x14ac:dyDescent="0.25">
      <c r="A11" s="9" t="s">
        <v>518</v>
      </c>
      <c r="B11" s="2"/>
      <c r="C11" s="19"/>
      <c r="D11" s="2"/>
      <c r="E11" s="2"/>
    </row>
    <row r="12" spans="1:5" x14ac:dyDescent="0.25">
      <c r="A12" s="7"/>
    </row>
    <row r="13" spans="1:5" x14ac:dyDescent="0.25">
      <c r="A13" s="4" t="s">
        <v>507</v>
      </c>
      <c r="B13" s="5" t="s">
        <v>508</v>
      </c>
      <c r="C13" s="20" t="s">
        <v>509</v>
      </c>
    </row>
    <row r="14" spans="1:5" x14ac:dyDescent="0.25">
      <c r="A14" s="3">
        <v>1090</v>
      </c>
      <c r="B14" s="16" t="s">
        <v>0</v>
      </c>
      <c r="C14" s="1">
        <v>2745.3254572393948</v>
      </c>
    </row>
    <row r="15" spans="1:5" x14ac:dyDescent="0.25">
      <c r="A15" s="3">
        <v>1091</v>
      </c>
      <c r="B15" s="16" t="s">
        <v>1</v>
      </c>
      <c r="C15" s="1">
        <v>3926.2612243999401</v>
      </c>
    </row>
    <row r="16" spans="1:5" x14ac:dyDescent="0.25">
      <c r="A16" s="3">
        <v>1092</v>
      </c>
      <c r="B16" s="16" t="s">
        <v>2</v>
      </c>
      <c r="C16" s="1">
        <v>3099.797853385699</v>
      </c>
    </row>
    <row r="17" spans="1:3" x14ac:dyDescent="0.25">
      <c r="A17" s="3">
        <v>2089</v>
      </c>
      <c r="B17" s="16" t="s">
        <v>3</v>
      </c>
      <c r="C17" s="1">
        <v>2854.3776529409747</v>
      </c>
    </row>
    <row r="18" spans="1:3" x14ac:dyDescent="0.25">
      <c r="A18" s="3">
        <v>2090</v>
      </c>
      <c r="B18" s="16" t="s">
        <v>4</v>
      </c>
      <c r="C18" s="1">
        <v>5094.4963883066648</v>
      </c>
    </row>
    <row r="19" spans="1:3" x14ac:dyDescent="0.25">
      <c r="A19" s="3">
        <v>2097</v>
      </c>
      <c r="B19" s="16" t="s">
        <v>5</v>
      </c>
      <c r="C19" s="1">
        <v>3038.4307093619655</v>
      </c>
    </row>
    <row r="20" spans="1:3" x14ac:dyDescent="0.25">
      <c r="A20" s="3">
        <v>3031</v>
      </c>
      <c r="B20" s="16" t="s">
        <v>6</v>
      </c>
      <c r="C20" s="1">
        <v>6896.9198040016918</v>
      </c>
    </row>
    <row r="21" spans="1:3" x14ac:dyDescent="0.25">
      <c r="A21" s="3">
        <v>3032</v>
      </c>
      <c r="B21" s="16" t="s">
        <v>7</v>
      </c>
      <c r="C21" s="1">
        <v>7277.3697031898828</v>
      </c>
    </row>
    <row r="22" spans="1:3" x14ac:dyDescent="0.25">
      <c r="A22" s="3">
        <v>3033</v>
      </c>
      <c r="B22" s="16" t="s">
        <v>8</v>
      </c>
      <c r="C22" s="1">
        <v>6577.466844722423</v>
      </c>
    </row>
    <row r="23" spans="1:3" x14ac:dyDescent="0.25">
      <c r="A23" s="3">
        <v>4106</v>
      </c>
      <c r="B23" s="16" t="s">
        <v>9</v>
      </c>
      <c r="C23" s="1">
        <v>6601.799421978827</v>
      </c>
    </row>
    <row r="24" spans="1:3" x14ac:dyDescent="0.25">
      <c r="A24" s="3">
        <v>4109</v>
      </c>
      <c r="B24" s="16" t="s">
        <v>10</v>
      </c>
      <c r="C24" s="1">
        <v>3878.2783981655848</v>
      </c>
    </row>
    <row r="25" spans="1:3" x14ac:dyDescent="0.25">
      <c r="A25" s="3">
        <v>4110</v>
      </c>
      <c r="B25" s="16" t="s">
        <v>11</v>
      </c>
      <c r="C25" s="1">
        <v>4355.6594454601945</v>
      </c>
    </row>
    <row r="26" spans="1:3" x14ac:dyDescent="0.25">
      <c r="A26" s="3">
        <v>5120</v>
      </c>
      <c r="B26" s="16" t="s">
        <v>12</v>
      </c>
      <c r="C26" s="1">
        <v>1877.3268420097872</v>
      </c>
    </row>
    <row r="27" spans="1:3" x14ac:dyDescent="0.25">
      <c r="A27" s="3">
        <v>5121</v>
      </c>
      <c r="B27" s="16" t="s">
        <v>13</v>
      </c>
      <c r="C27" s="1">
        <v>1673.6619230212268</v>
      </c>
    </row>
    <row r="28" spans="1:3" x14ac:dyDescent="0.25">
      <c r="A28" s="3">
        <v>5122</v>
      </c>
      <c r="B28" s="16" t="s">
        <v>14</v>
      </c>
      <c r="C28" s="1">
        <v>1812.9303236628186</v>
      </c>
    </row>
    <row r="29" spans="1:3" x14ac:dyDescent="0.25">
      <c r="A29" s="3">
        <v>5123</v>
      </c>
      <c r="B29" s="16" t="s">
        <v>15</v>
      </c>
      <c r="C29" s="1">
        <v>3108.0241417095212</v>
      </c>
    </row>
    <row r="30" spans="1:3" x14ac:dyDescent="0.25">
      <c r="A30" s="3">
        <v>5124</v>
      </c>
      <c r="B30" s="16" t="s">
        <v>16</v>
      </c>
      <c r="C30" s="1">
        <v>1458.2608091292725</v>
      </c>
    </row>
    <row r="31" spans="1:3" x14ac:dyDescent="0.25">
      <c r="A31" s="3">
        <v>5127</v>
      </c>
      <c r="B31" s="16" t="s">
        <v>17</v>
      </c>
      <c r="C31" s="1">
        <v>11984.387091749977</v>
      </c>
    </row>
    <row r="32" spans="1:3" x14ac:dyDescent="0.25">
      <c r="A32" s="3">
        <v>5128</v>
      </c>
      <c r="B32" s="16" t="s">
        <v>18</v>
      </c>
      <c r="C32" s="1">
        <v>2837.0476388264201</v>
      </c>
    </row>
    <row r="33" spans="1:3" x14ac:dyDescent="0.25">
      <c r="A33" s="3">
        <v>6101</v>
      </c>
      <c r="B33" s="16" t="s">
        <v>19</v>
      </c>
      <c r="C33" s="1">
        <v>2630.6927442458887</v>
      </c>
    </row>
    <row r="34" spans="1:3" x14ac:dyDescent="0.25">
      <c r="A34" s="3">
        <v>6103</v>
      </c>
      <c r="B34" s="16" t="s">
        <v>20</v>
      </c>
      <c r="C34" s="1">
        <v>2886.2788237344671</v>
      </c>
    </row>
    <row r="35" spans="1:3" x14ac:dyDescent="0.25">
      <c r="A35" s="3">
        <v>6104</v>
      </c>
      <c r="B35" s="16" t="s">
        <v>21</v>
      </c>
      <c r="C35" s="1">
        <v>3826.7643399569106</v>
      </c>
    </row>
    <row r="36" spans="1:3" x14ac:dyDescent="0.25">
      <c r="A36" s="3">
        <v>7121</v>
      </c>
      <c r="B36" s="16" t="s">
        <v>22</v>
      </c>
      <c r="C36" s="1">
        <v>3215.6037083968663</v>
      </c>
    </row>
    <row r="37" spans="1:3" x14ac:dyDescent="0.25">
      <c r="A37" s="3">
        <v>7122</v>
      </c>
      <c r="B37" s="16" t="s">
        <v>23</v>
      </c>
      <c r="C37" s="1">
        <v>3560.0023100496728</v>
      </c>
    </row>
    <row r="38" spans="1:3" x14ac:dyDescent="0.25">
      <c r="A38" s="3">
        <v>7123</v>
      </c>
      <c r="B38" s="16" t="s">
        <v>24</v>
      </c>
      <c r="C38" s="1">
        <v>2647.3226509250439</v>
      </c>
    </row>
    <row r="39" spans="1:3" x14ac:dyDescent="0.25">
      <c r="A39" s="3">
        <v>7124</v>
      </c>
      <c r="B39" s="16" t="s">
        <v>25</v>
      </c>
      <c r="C39" s="1">
        <v>2733.1076647694836</v>
      </c>
    </row>
    <row r="40" spans="1:3" x14ac:dyDescent="0.25">
      <c r="A40" s="3">
        <v>7125</v>
      </c>
      <c r="B40" s="16" t="s">
        <v>26</v>
      </c>
      <c r="C40" s="1">
        <v>3024.2026478767534</v>
      </c>
    </row>
    <row r="41" spans="1:3" x14ac:dyDescent="0.25">
      <c r="A41" s="3">
        <v>7126</v>
      </c>
      <c r="B41" s="16" t="s">
        <v>27</v>
      </c>
      <c r="C41" s="1">
        <v>3535.222847136768</v>
      </c>
    </row>
    <row r="42" spans="1:3" x14ac:dyDescent="0.25">
      <c r="A42" s="3">
        <v>7129</v>
      </c>
      <c r="B42" s="16" t="s">
        <v>28</v>
      </c>
      <c r="C42" s="1">
        <v>3814.612114284655</v>
      </c>
    </row>
    <row r="43" spans="1:3" x14ac:dyDescent="0.25">
      <c r="A43" s="3">
        <v>8106</v>
      </c>
      <c r="B43" s="16" t="s">
        <v>29</v>
      </c>
      <c r="C43" s="1">
        <v>3101.1651373374652</v>
      </c>
    </row>
    <row r="44" spans="1:3" x14ac:dyDescent="0.25">
      <c r="A44" s="3">
        <v>8107</v>
      </c>
      <c r="B44" s="16" t="s">
        <v>30</v>
      </c>
      <c r="C44" s="1">
        <v>3961.4113207054274</v>
      </c>
    </row>
    <row r="45" spans="1:3" x14ac:dyDescent="0.25">
      <c r="A45" s="3">
        <v>8111</v>
      </c>
      <c r="B45" s="16" t="s">
        <v>31</v>
      </c>
      <c r="C45" s="1">
        <v>2519.8288158587693</v>
      </c>
    </row>
    <row r="46" spans="1:3" x14ac:dyDescent="0.25">
      <c r="A46" s="3">
        <v>9077</v>
      </c>
      <c r="B46" s="16" t="s">
        <v>32</v>
      </c>
      <c r="C46" s="1">
        <v>2234.055945276476</v>
      </c>
    </row>
    <row r="47" spans="1:3" x14ac:dyDescent="0.25">
      <c r="A47" s="3">
        <v>9078</v>
      </c>
      <c r="B47" s="16" t="s">
        <v>33</v>
      </c>
      <c r="C47" s="1">
        <v>1471.1156919164443</v>
      </c>
    </row>
    <row r="48" spans="1:3" x14ac:dyDescent="0.25">
      <c r="A48" s="3">
        <v>9079</v>
      </c>
      <c r="B48" s="16" t="s">
        <v>34</v>
      </c>
      <c r="C48" s="1">
        <v>1673.9750286831525</v>
      </c>
    </row>
    <row r="49" spans="1:3" x14ac:dyDescent="0.25">
      <c r="A49" s="3">
        <v>9080</v>
      </c>
      <c r="B49" s="16" t="s">
        <v>35</v>
      </c>
      <c r="C49" s="1">
        <v>1771.8144825252871</v>
      </c>
    </row>
    <row r="50" spans="1:3" x14ac:dyDescent="0.25">
      <c r="A50" s="3">
        <v>10087</v>
      </c>
      <c r="B50" s="16" t="s">
        <v>36</v>
      </c>
      <c r="C50" s="1">
        <v>3818.784824463919</v>
      </c>
    </row>
    <row r="51" spans="1:3" x14ac:dyDescent="0.25">
      <c r="A51" s="3">
        <v>10089</v>
      </c>
      <c r="B51" s="16" t="s">
        <v>37</v>
      </c>
      <c r="C51" s="1">
        <v>2324.2755952197963</v>
      </c>
    </row>
    <row r="52" spans="1:3" x14ac:dyDescent="0.25">
      <c r="A52" s="3">
        <v>10090</v>
      </c>
      <c r="B52" s="16" t="s">
        <v>38</v>
      </c>
      <c r="C52" s="1">
        <v>4015.5841694399978</v>
      </c>
    </row>
    <row r="53" spans="1:3" x14ac:dyDescent="0.25">
      <c r="A53" s="3">
        <v>10091</v>
      </c>
      <c r="B53" s="16" t="s">
        <v>39</v>
      </c>
      <c r="C53" s="1">
        <v>3313.6698171966395</v>
      </c>
    </row>
    <row r="54" spans="1:3" x14ac:dyDescent="0.25">
      <c r="A54" s="3">
        <v>10092</v>
      </c>
      <c r="B54" s="16" t="s">
        <v>40</v>
      </c>
      <c r="C54" s="1">
        <v>3237.7312516433408</v>
      </c>
    </row>
    <row r="55" spans="1:3" x14ac:dyDescent="0.25">
      <c r="A55" s="3">
        <v>10093</v>
      </c>
      <c r="B55" s="16" t="s">
        <v>41</v>
      </c>
      <c r="C55" s="1">
        <v>7140.8843478036479</v>
      </c>
    </row>
    <row r="56" spans="1:3" x14ac:dyDescent="0.25">
      <c r="A56" s="3">
        <v>11076</v>
      </c>
      <c r="B56" s="16" t="s">
        <v>42</v>
      </c>
      <c r="C56" s="1">
        <v>4335.1868679976715</v>
      </c>
    </row>
    <row r="57" spans="1:3" x14ac:dyDescent="0.25">
      <c r="A57" s="3">
        <v>11078</v>
      </c>
      <c r="B57" s="16" t="s">
        <v>43</v>
      </c>
      <c r="C57" s="1">
        <v>4557.5571785753218</v>
      </c>
    </row>
    <row r="58" spans="1:3" x14ac:dyDescent="0.25">
      <c r="A58" s="3">
        <v>11079</v>
      </c>
      <c r="B58" s="16" t="s">
        <v>44</v>
      </c>
      <c r="C58" s="1">
        <v>3637.4746003839377</v>
      </c>
    </row>
    <row r="59" spans="1:3" x14ac:dyDescent="0.25">
      <c r="A59" s="3">
        <v>11082</v>
      </c>
      <c r="B59" s="16" t="s">
        <v>45</v>
      </c>
      <c r="C59" s="1">
        <v>4100.6034175710874</v>
      </c>
    </row>
    <row r="60" spans="1:3" x14ac:dyDescent="0.25">
      <c r="A60" s="3">
        <v>12108</v>
      </c>
      <c r="B60" s="16" t="s">
        <v>46</v>
      </c>
      <c r="C60" s="1">
        <v>1813.6227982067135</v>
      </c>
    </row>
    <row r="61" spans="1:3" x14ac:dyDescent="0.25">
      <c r="A61" s="3">
        <v>12109</v>
      </c>
      <c r="B61" s="16" t="s">
        <v>47</v>
      </c>
      <c r="C61" s="1">
        <v>2592.3491562687977</v>
      </c>
    </row>
    <row r="62" spans="1:3" x14ac:dyDescent="0.25">
      <c r="A62" s="3">
        <v>12110</v>
      </c>
      <c r="B62" s="16" t="s">
        <v>48</v>
      </c>
      <c r="C62" s="1">
        <v>2216.5820336255142</v>
      </c>
    </row>
    <row r="63" spans="1:3" x14ac:dyDescent="0.25">
      <c r="A63" s="3">
        <v>13054</v>
      </c>
      <c r="B63" s="16" t="s">
        <v>49</v>
      </c>
      <c r="C63" s="1">
        <v>4944.3249430495052</v>
      </c>
    </row>
    <row r="64" spans="1:3" x14ac:dyDescent="0.25">
      <c r="A64" s="3">
        <v>13055</v>
      </c>
      <c r="B64" s="16" t="s">
        <v>50</v>
      </c>
      <c r="C64" s="1">
        <v>3832.8257835040617</v>
      </c>
    </row>
    <row r="65" spans="1:3" x14ac:dyDescent="0.25">
      <c r="A65" s="3">
        <v>13057</v>
      </c>
      <c r="B65" s="16" t="s">
        <v>51</v>
      </c>
      <c r="C65" s="1">
        <v>4073.2790594029489</v>
      </c>
    </row>
    <row r="66" spans="1:3" x14ac:dyDescent="0.25">
      <c r="A66" s="3">
        <v>13058</v>
      </c>
      <c r="B66" s="16" t="s">
        <v>52</v>
      </c>
      <c r="C66" s="1">
        <v>5587.6876675798349</v>
      </c>
    </row>
    <row r="67" spans="1:3" x14ac:dyDescent="0.25">
      <c r="A67" s="3">
        <v>13059</v>
      </c>
      <c r="B67" s="16" t="s">
        <v>53</v>
      </c>
      <c r="C67" s="1">
        <v>3980.1208130288651</v>
      </c>
    </row>
    <row r="68" spans="1:3" x14ac:dyDescent="0.25">
      <c r="A68" s="3">
        <v>13060</v>
      </c>
      <c r="B68" s="16" t="s">
        <v>54</v>
      </c>
      <c r="C68" s="1">
        <v>4090.3290638388935</v>
      </c>
    </row>
    <row r="69" spans="1:3" x14ac:dyDescent="0.25">
      <c r="A69" s="3">
        <v>13061</v>
      </c>
      <c r="B69" s="16" t="s">
        <v>55</v>
      </c>
      <c r="C69" s="1">
        <v>3331.7533733843957</v>
      </c>
    </row>
    <row r="70" spans="1:3" x14ac:dyDescent="0.25">
      <c r="A70" s="3">
        <v>13062</v>
      </c>
      <c r="B70" s="16" t="s">
        <v>56</v>
      </c>
      <c r="C70" s="1">
        <v>4638.9946027887254</v>
      </c>
    </row>
    <row r="71" spans="1:3" x14ac:dyDescent="0.25">
      <c r="A71" s="3">
        <v>14126</v>
      </c>
      <c r="B71" s="16" t="s">
        <v>57</v>
      </c>
      <c r="C71" s="1">
        <v>3263.6727251831189</v>
      </c>
    </row>
    <row r="72" spans="1:3" x14ac:dyDescent="0.25">
      <c r="A72" s="3">
        <v>14127</v>
      </c>
      <c r="B72" s="16" t="s">
        <v>58</v>
      </c>
      <c r="C72" s="1">
        <v>3177.9574663211893</v>
      </c>
    </row>
    <row r="73" spans="1:3" x14ac:dyDescent="0.25">
      <c r="A73" s="3">
        <v>14129</v>
      </c>
      <c r="B73" s="16" t="s">
        <v>59</v>
      </c>
      <c r="C73" s="1">
        <v>3733.382316184814</v>
      </c>
    </row>
    <row r="74" spans="1:3" x14ac:dyDescent="0.25">
      <c r="A74" s="3">
        <v>14130</v>
      </c>
      <c r="B74" s="16" t="s">
        <v>60</v>
      </c>
      <c r="C74" s="1">
        <v>10907.627006265049</v>
      </c>
    </row>
    <row r="75" spans="1:3" x14ac:dyDescent="0.25">
      <c r="A75" s="3">
        <v>15001</v>
      </c>
      <c r="B75" s="16" t="s">
        <v>61</v>
      </c>
      <c r="C75" s="1">
        <v>1609.0751333023322</v>
      </c>
    </row>
    <row r="76" spans="1:3" x14ac:dyDescent="0.25">
      <c r="A76" s="3">
        <v>15002</v>
      </c>
      <c r="B76" s="16" t="s">
        <v>62</v>
      </c>
      <c r="C76" s="1">
        <v>8134.6574239145111</v>
      </c>
    </row>
    <row r="77" spans="1:3" x14ac:dyDescent="0.25">
      <c r="A77" s="3">
        <v>15003</v>
      </c>
      <c r="B77" s="16" t="s">
        <v>63</v>
      </c>
      <c r="C77" s="1">
        <v>11276.237448647507</v>
      </c>
    </row>
    <row r="78" spans="1:3" x14ac:dyDescent="0.25">
      <c r="A78" s="3">
        <v>15004</v>
      </c>
      <c r="B78" s="16" t="s">
        <v>64</v>
      </c>
      <c r="C78" s="1">
        <v>3788.992028532728</v>
      </c>
    </row>
    <row r="79" spans="1:3" x14ac:dyDescent="0.25">
      <c r="A79" s="3">
        <v>16090</v>
      </c>
      <c r="B79" s="16" t="s">
        <v>65</v>
      </c>
      <c r="C79" s="1">
        <v>3948.7914864688983</v>
      </c>
    </row>
    <row r="80" spans="1:3" x14ac:dyDescent="0.25">
      <c r="A80" s="3">
        <v>16092</v>
      </c>
      <c r="B80" s="16" t="s">
        <v>66</v>
      </c>
      <c r="C80" s="1">
        <v>3145.3915890161161</v>
      </c>
    </row>
    <row r="81" spans="1:3" x14ac:dyDescent="0.25">
      <c r="A81" s="3">
        <v>16094</v>
      </c>
      <c r="B81" s="16" t="s">
        <v>67</v>
      </c>
      <c r="C81" s="1">
        <v>2941.6401831234389</v>
      </c>
    </row>
    <row r="82" spans="1:3" x14ac:dyDescent="0.25">
      <c r="A82" s="3">
        <v>16096</v>
      </c>
      <c r="B82" s="16" t="s">
        <v>68</v>
      </c>
      <c r="C82" s="1">
        <v>6763.1170765398947</v>
      </c>
    </row>
    <row r="83" spans="1:3" x14ac:dyDescent="0.25">
      <c r="A83" s="3">
        <v>16097</v>
      </c>
      <c r="B83" s="16" t="s">
        <v>69</v>
      </c>
      <c r="C83" s="1">
        <v>4764.0155269287798</v>
      </c>
    </row>
    <row r="84" spans="1:3" x14ac:dyDescent="0.25">
      <c r="A84" s="3">
        <v>17121</v>
      </c>
      <c r="B84" s="16" t="s">
        <v>70</v>
      </c>
      <c r="C84" s="1">
        <v>4742.9379386464607</v>
      </c>
    </row>
    <row r="85" spans="1:3" x14ac:dyDescent="0.25">
      <c r="A85" s="3">
        <v>17122</v>
      </c>
      <c r="B85" s="16" t="s">
        <v>71</v>
      </c>
      <c r="C85" s="1">
        <v>3903.650749823667</v>
      </c>
    </row>
    <row r="86" spans="1:3" x14ac:dyDescent="0.25">
      <c r="A86" s="3">
        <v>17124</v>
      </c>
      <c r="B86" s="16" t="s">
        <v>72</v>
      </c>
      <c r="C86" s="1">
        <v>6294.3953641017015</v>
      </c>
    </row>
    <row r="87" spans="1:3" x14ac:dyDescent="0.25">
      <c r="A87" s="3">
        <v>17125</v>
      </c>
      <c r="B87" s="16" t="s">
        <v>73</v>
      </c>
      <c r="C87" s="1">
        <v>6114.4235478171922</v>
      </c>
    </row>
    <row r="88" spans="1:3" x14ac:dyDescent="0.25">
      <c r="A88" s="3">
        <v>17126</v>
      </c>
      <c r="B88" s="16" t="s">
        <v>74</v>
      </c>
      <c r="C88" s="1">
        <v>6052.0938008663861</v>
      </c>
    </row>
    <row r="89" spans="1:3" x14ac:dyDescent="0.25">
      <c r="A89" s="3">
        <v>18047</v>
      </c>
      <c r="B89" s="16" t="s">
        <v>75</v>
      </c>
      <c r="C89" s="1">
        <v>1286.8441924977565</v>
      </c>
    </row>
    <row r="90" spans="1:3" x14ac:dyDescent="0.25">
      <c r="A90" s="3">
        <v>18050</v>
      </c>
      <c r="B90" s="16" t="s">
        <v>76</v>
      </c>
      <c r="C90" s="1">
        <v>2079.2064108575651</v>
      </c>
    </row>
    <row r="91" spans="1:3" x14ac:dyDescent="0.25">
      <c r="A91" s="3">
        <v>19139</v>
      </c>
      <c r="B91" s="16" t="s">
        <v>77</v>
      </c>
      <c r="C91" s="1">
        <v>2836.6071208957364</v>
      </c>
    </row>
    <row r="92" spans="1:3" x14ac:dyDescent="0.25">
      <c r="A92" s="3">
        <v>19140</v>
      </c>
      <c r="B92" s="16" t="s">
        <v>78</v>
      </c>
      <c r="C92" s="1">
        <v>4611.8711415068383</v>
      </c>
    </row>
    <row r="93" spans="1:3" x14ac:dyDescent="0.25">
      <c r="A93" s="3">
        <v>19142</v>
      </c>
      <c r="B93" s="16" t="s">
        <v>79</v>
      </c>
      <c r="C93" s="1">
        <v>4459.0275438173776</v>
      </c>
    </row>
    <row r="94" spans="1:3" x14ac:dyDescent="0.25">
      <c r="A94" s="3">
        <v>19144</v>
      </c>
      <c r="B94" s="16" t="s">
        <v>80</v>
      </c>
      <c r="C94" s="1">
        <v>2884.2813336175132</v>
      </c>
    </row>
    <row r="95" spans="1:3" x14ac:dyDescent="0.25">
      <c r="A95" s="3">
        <v>19147</v>
      </c>
      <c r="B95" s="16" t="s">
        <v>81</v>
      </c>
      <c r="C95" s="1">
        <v>3733.0940925895752</v>
      </c>
    </row>
    <row r="96" spans="1:3" x14ac:dyDescent="0.25">
      <c r="A96" s="3">
        <v>19148</v>
      </c>
      <c r="B96" s="16" t="s">
        <v>82</v>
      </c>
      <c r="C96" s="1">
        <v>3593.2804944270906</v>
      </c>
    </row>
    <row r="97" spans="1:3" x14ac:dyDescent="0.25">
      <c r="A97" s="3">
        <v>19149</v>
      </c>
      <c r="B97" s="16" t="s">
        <v>83</v>
      </c>
      <c r="C97" s="1">
        <v>4376.7735881531962</v>
      </c>
    </row>
    <row r="98" spans="1:3" x14ac:dyDescent="0.25">
      <c r="A98" s="3">
        <v>19150</v>
      </c>
      <c r="B98" s="16" t="s">
        <v>84</v>
      </c>
      <c r="C98" s="1">
        <v>3594.0052015389133</v>
      </c>
    </row>
    <row r="99" spans="1:3" x14ac:dyDescent="0.25">
      <c r="A99" s="3">
        <v>19151</v>
      </c>
      <c r="B99" s="16" t="s">
        <v>85</v>
      </c>
      <c r="C99" s="1">
        <v>5463.0495185784503</v>
      </c>
    </row>
    <row r="100" spans="1:3" x14ac:dyDescent="0.25">
      <c r="A100" s="3">
        <v>19152</v>
      </c>
      <c r="B100" s="16" t="s">
        <v>86</v>
      </c>
      <c r="C100" s="1">
        <v>3857.6681455098769</v>
      </c>
    </row>
    <row r="101" spans="1:3" x14ac:dyDescent="0.25">
      <c r="A101" s="3">
        <v>20001</v>
      </c>
      <c r="B101" s="16" t="s">
        <v>87</v>
      </c>
      <c r="C101" s="1">
        <v>3120.526324169477</v>
      </c>
    </row>
    <row r="102" spans="1:3" x14ac:dyDescent="0.25">
      <c r="A102" s="3">
        <v>20002</v>
      </c>
      <c r="B102" s="16" t="s">
        <v>88</v>
      </c>
      <c r="C102" s="1">
        <v>2442.1628081113654</v>
      </c>
    </row>
    <row r="103" spans="1:3" x14ac:dyDescent="0.25">
      <c r="A103" s="3">
        <v>21148</v>
      </c>
      <c r="B103" s="16" t="s">
        <v>89</v>
      </c>
      <c r="C103" s="1">
        <v>7689.654313035574</v>
      </c>
    </row>
    <row r="104" spans="1:3" x14ac:dyDescent="0.25">
      <c r="A104" s="3">
        <v>21149</v>
      </c>
      <c r="B104" s="16" t="s">
        <v>90</v>
      </c>
      <c r="C104" s="1">
        <v>6808.5508819473362</v>
      </c>
    </row>
    <row r="105" spans="1:3" x14ac:dyDescent="0.25">
      <c r="A105" s="3">
        <v>21150</v>
      </c>
      <c r="B105" s="16" t="s">
        <v>91</v>
      </c>
      <c r="C105" s="1">
        <v>8229.3627029106501</v>
      </c>
    </row>
    <row r="106" spans="1:3" x14ac:dyDescent="0.25">
      <c r="A106" s="3">
        <v>21151</v>
      </c>
      <c r="B106" s="16" t="s">
        <v>92</v>
      </c>
      <c r="C106" s="1">
        <v>8041.8497289106645</v>
      </c>
    </row>
    <row r="107" spans="1:3" x14ac:dyDescent="0.25">
      <c r="A107" s="3">
        <v>22088</v>
      </c>
      <c r="B107" s="16" t="s">
        <v>93</v>
      </c>
      <c r="C107" s="1">
        <v>2984.1100237063606</v>
      </c>
    </row>
    <row r="108" spans="1:3" x14ac:dyDescent="0.25">
      <c r="A108" s="3">
        <v>22089</v>
      </c>
      <c r="B108" s="16" t="s">
        <v>519</v>
      </c>
      <c r="C108" s="1">
        <v>3074.2478541644691</v>
      </c>
    </row>
    <row r="109" spans="1:3" x14ac:dyDescent="0.25">
      <c r="A109" s="3">
        <v>22090</v>
      </c>
      <c r="B109" s="16" t="s">
        <v>94</v>
      </c>
      <c r="C109" s="1">
        <v>2116.9662720031124</v>
      </c>
    </row>
    <row r="110" spans="1:3" x14ac:dyDescent="0.25">
      <c r="A110" s="3">
        <v>22091</v>
      </c>
      <c r="B110" s="16" t="s">
        <v>95</v>
      </c>
      <c r="C110" s="1">
        <v>3318.6907065993951</v>
      </c>
    </row>
    <row r="111" spans="1:3" x14ac:dyDescent="0.25">
      <c r="A111" s="3">
        <v>22092</v>
      </c>
      <c r="B111" s="16" t="s">
        <v>96</v>
      </c>
      <c r="C111" s="1">
        <v>2654.1782455873208</v>
      </c>
    </row>
    <row r="112" spans="1:3" x14ac:dyDescent="0.25">
      <c r="A112" s="3">
        <v>22093</v>
      </c>
      <c r="B112" s="16" t="s">
        <v>97</v>
      </c>
      <c r="C112" s="1">
        <v>3204.002326722034</v>
      </c>
    </row>
    <row r="113" spans="1:3" x14ac:dyDescent="0.25">
      <c r="A113" s="3">
        <v>22094</v>
      </c>
      <c r="B113" s="16" t="s">
        <v>98</v>
      </c>
      <c r="C113" s="1">
        <v>3391.0935706287678</v>
      </c>
    </row>
    <row r="114" spans="1:3" x14ac:dyDescent="0.25">
      <c r="A114" s="3">
        <v>23099</v>
      </c>
      <c r="B114" s="16" t="s">
        <v>1054</v>
      </c>
      <c r="C114" s="1">
        <v>3965.3916690386714</v>
      </c>
    </row>
    <row r="115" spans="1:3" x14ac:dyDescent="0.25">
      <c r="A115" s="3">
        <v>23101</v>
      </c>
      <c r="B115" s="16" t="s">
        <v>99</v>
      </c>
      <c r="C115" s="1">
        <v>3433.4745893471345</v>
      </c>
    </row>
    <row r="116" spans="1:3" x14ac:dyDescent="0.25">
      <c r="A116" s="3">
        <v>24086</v>
      </c>
      <c r="B116" s="16" t="s">
        <v>100</v>
      </c>
      <c r="C116" s="1">
        <v>5018.3173118441737</v>
      </c>
    </row>
    <row r="117" spans="1:3" x14ac:dyDescent="0.25">
      <c r="A117" s="3">
        <v>24087</v>
      </c>
      <c r="B117" s="16" t="s">
        <v>101</v>
      </c>
      <c r="C117" s="1">
        <v>3930.612667871656</v>
      </c>
    </row>
    <row r="118" spans="1:3" x14ac:dyDescent="0.25">
      <c r="A118" s="3">
        <v>24089</v>
      </c>
      <c r="B118" s="16" t="s">
        <v>102</v>
      </c>
      <c r="C118" s="1">
        <v>4246.7911689888797</v>
      </c>
    </row>
    <row r="119" spans="1:3" x14ac:dyDescent="0.25">
      <c r="A119" s="3">
        <v>24090</v>
      </c>
      <c r="B119" s="16" t="s">
        <v>103</v>
      </c>
      <c r="C119" s="1">
        <v>5177.2113784733747</v>
      </c>
    </row>
    <row r="120" spans="1:3" x14ac:dyDescent="0.25">
      <c r="A120" s="3">
        <v>24091</v>
      </c>
      <c r="B120" s="16" t="s">
        <v>104</v>
      </c>
      <c r="C120" s="1">
        <v>8830.430881643515</v>
      </c>
    </row>
    <row r="121" spans="1:3" x14ac:dyDescent="0.25">
      <c r="A121" s="3">
        <v>24093</v>
      </c>
      <c r="B121" s="16" t="s">
        <v>105</v>
      </c>
      <c r="C121" s="1">
        <v>6600.9465319788669</v>
      </c>
    </row>
    <row r="122" spans="1:3" x14ac:dyDescent="0.25">
      <c r="A122" s="3">
        <v>25001</v>
      </c>
      <c r="B122" s="16" t="s">
        <v>106</v>
      </c>
      <c r="C122" s="1">
        <v>3039.0505410693327</v>
      </c>
    </row>
    <row r="123" spans="1:3" x14ac:dyDescent="0.25">
      <c r="A123" s="3">
        <v>25002</v>
      </c>
      <c r="B123" s="16" t="s">
        <v>107</v>
      </c>
      <c r="C123" s="1">
        <v>3699.3450688448506</v>
      </c>
    </row>
    <row r="124" spans="1:3" x14ac:dyDescent="0.25">
      <c r="A124" s="3">
        <v>25003</v>
      </c>
      <c r="B124" s="16" t="s">
        <v>108</v>
      </c>
      <c r="C124" s="1">
        <v>5908.7427134805648</v>
      </c>
    </row>
    <row r="125" spans="1:3" x14ac:dyDescent="0.25">
      <c r="A125" s="3">
        <v>26001</v>
      </c>
      <c r="B125" s="16" t="s">
        <v>109</v>
      </c>
      <c r="C125" s="1">
        <v>3960.4388647331448</v>
      </c>
    </row>
    <row r="126" spans="1:3" x14ac:dyDescent="0.25">
      <c r="A126" s="3">
        <v>26002</v>
      </c>
      <c r="B126" s="16" t="s">
        <v>110</v>
      </c>
      <c r="C126" s="1">
        <v>3158.7440361397944</v>
      </c>
    </row>
    <row r="127" spans="1:3" x14ac:dyDescent="0.25">
      <c r="A127" s="3">
        <v>26005</v>
      </c>
      <c r="B127" s="16" t="s">
        <v>111</v>
      </c>
      <c r="C127" s="1">
        <v>3829.8181025901263</v>
      </c>
    </row>
    <row r="128" spans="1:3" x14ac:dyDescent="0.25">
      <c r="A128" s="3">
        <v>26006</v>
      </c>
      <c r="B128" s="16" t="s">
        <v>112</v>
      </c>
      <c r="C128" s="1">
        <v>5653.9798065412688</v>
      </c>
    </row>
    <row r="129" spans="1:3" x14ac:dyDescent="0.25">
      <c r="A129" s="3">
        <v>27055</v>
      </c>
      <c r="B129" s="16" t="s">
        <v>113</v>
      </c>
      <c r="C129" s="1">
        <v>2607.7594763575307</v>
      </c>
    </row>
    <row r="130" spans="1:3" x14ac:dyDescent="0.25">
      <c r="A130" s="3">
        <v>27056</v>
      </c>
      <c r="B130" s="16" t="s">
        <v>114</v>
      </c>
      <c r="C130" s="1">
        <v>4041.9723753131943</v>
      </c>
    </row>
    <row r="131" spans="1:3" x14ac:dyDescent="0.25">
      <c r="A131" s="3">
        <v>27057</v>
      </c>
      <c r="B131" s="16" t="s">
        <v>115</v>
      </c>
      <c r="C131" s="1">
        <v>4250.0334359471017</v>
      </c>
    </row>
    <row r="132" spans="1:3" x14ac:dyDescent="0.25">
      <c r="A132" s="3">
        <v>27058</v>
      </c>
      <c r="B132" s="16" t="s">
        <v>116</v>
      </c>
      <c r="C132" s="1">
        <v>3245.6153405944938</v>
      </c>
    </row>
    <row r="133" spans="1:3" x14ac:dyDescent="0.25">
      <c r="A133" s="3">
        <v>27059</v>
      </c>
      <c r="B133" s="16" t="s">
        <v>117</v>
      </c>
      <c r="C133" s="1">
        <v>3866.1051236592325</v>
      </c>
    </row>
    <row r="134" spans="1:3" x14ac:dyDescent="0.25">
      <c r="A134" s="3">
        <v>27061</v>
      </c>
      <c r="B134" s="16" t="s">
        <v>118</v>
      </c>
      <c r="C134" s="1">
        <v>4917.6334414091461</v>
      </c>
    </row>
    <row r="135" spans="1:3" x14ac:dyDescent="0.25">
      <c r="A135" s="3">
        <v>28101</v>
      </c>
      <c r="B135" s="16" t="s">
        <v>119</v>
      </c>
      <c r="C135" s="1">
        <v>2938.3147758586711</v>
      </c>
    </row>
    <row r="136" spans="1:3" x14ac:dyDescent="0.25">
      <c r="A136" s="3">
        <v>28102</v>
      </c>
      <c r="B136" s="16" t="s">
        <v>120</v>
      </c>
      <c r="C136" s="1">
        <v>2796.9130012593082</v>
      </c>
    </row>
    <row r="137" spans="1:3" x14ac:dyDescent="0.25">
      <c r="A137" s="3">
        <v>28103</v>
      </c>
      <c r="B137" s="16" t="s">
        <v>121</v>
      </c>
      <c r="C137" s="1">
        <v>2598.0717892655643</v>
      </c>
    </row>
    <row r="138" spans="1:3" x14ac:dyDescent="0.25">
      <c r="A138" s="3">
        <v>29001</v>
      </c>
      <c r="B138" s="16" t="s">
        <v>122</v>
      </c>
      <c r="C138" s="1">
        <v>3458.1744533186256</v>
      </c>
    </row>
    <row r="139" spans="1:3" x14ac:dyDescent="0.25">
      <c r="A139" s="3">
        <v>29002</v>
      </c>
      <c r="B139" s="16" t="s">
        <v>123</v>
      </c>
      <c r="C139" s="1">
        <v>2943.3227062091778</v>
      </c>
    </row>
    <row r="140" spans="1:3" x14ac:dyDescent="0.25">
      <c r="A140" s="3">
        <v>29003</v>
      </c>
      <c r="B140" s="16" t="s">
        <v>124</v>
      </c>
      <c r="C140" s="1">
        <v>3210.3257226231317</v>
      </c>
    </row>
    <row r="141" spans="1:3" x14ac:dyDescent="0.25">
      <c r="A141" s="3">
        <v>29004</v>
      </c>
      <c r="B141" s="16" t="s">
        <v>125</v>
      </c>
      <c r="C141" s="1">
        <v>3431.2104088253491</v>
      </c>
    </row>
    <row r="142" spans="1:3" x14ac:dyDescent="0.25">
      <c r="A142" s="3">
        <v>30093</v>
      </c>
      <c r="B142" s="16" t="s">
        <v>126</v>
      </c>
      <c r="C142" s="1">
        <v>2441.4618208025508</v>
      </c>
    </row>
    <row r="143" spans="1:3" x14ac:dyDescent="0.25">
      <c r="A143" s="3">
        <v>31116</v>
      </c>
      <c r="B143" s="16" t="s">
        <v>127</v>
      </c>
      <c r="C143" s="1">
        <v>3971.4339028304857</v>
      </c>
    </row>
    <row r="144" spans="1:3" x14ac:dyDescent="0.25">
      <c r="A144" s="3">
        <v>31117</v>
      </c>
      <c r="B144" s="16" t="s">
        <v>128</v>
      </c>
      <c r="C144" s="1">
        <v>4394.4715077853516</v>
      </c>
    </row>
    <row r="145" spans="1:3" x14ac:dyDescent="0.25">
      <c r="A145" s="3">
        <v>31118</v>
      </c>
      <c r="B145" s="16" t="s">
        <v>129</v>
      </c>
      <c r="C145" s="1">
        <v>8098.9861469349999</v>
      </c>
    </row>
    <row r="146" spans="1:3" x14ac:dyDescent="0.25">
      <c r="A146" s="3">
        <v>31121</v>
      </c>
      <c r="B146" s="16" t="s">
        <v>130</v>
      </c>
      <c r="C146" s="1">
        <v>2684.9441995152729</v>
      </c>
    </row>
    <row r="147" spans="1:3" x14ac:dyDescent="0.25">
      <c r="A147" s="3">
        <v>31122</v>
      </c>
      <c r="B147" s="16" t="s">
        <v>131</v>
      </c>
      <c r="C147" s="1">
        <v>5042.4949917293252</v>
      </c>
    </row>
    <row r="148" spans="1:3" x14ac:dyDescent="0.25">
      <c r="A148" s="3">
        <v>32054</v>
      </c>
      <c r="B148" s="16" t="s">
        <v>132</v>
      </c>
      <c r="C148" s="1">
        <v>4233.274524309395</v>
      </c>
    </row>
    <row r="149" spans="1:3" x14ac:dyDescent="0.25">
      <c r="A149" s="3">
        <v>32055</v>
      </c>
      <c r="B149" s="16" t="s">
        <v>133</v>
      </c>
      <c r="C149" s="1">
        <v>3325.7832543579871</v>
      </c>
    </row>
    <row r="150" spans="1:3" x14ac:dyDescent="0.25">
      <c r="A150" s="3">
        <v>32056</v>
      </c>
      <c r="B150" s="16" t="s">
        <v>134</v>
      </c>
      <c r="C150" s="1">
        <v>5834.3016532048441</v>
      </c>
    </row>
    <row r="151" spans="1:3" x14ac:dyDescent="0.25">
      <c r="A151" s="3">
        <v>32058</v>
      </c>
      <c r="B151" s="16" t="s">
        <v>135</v>
      </c>
      <c r="C151" s="1">
        <v>3871.6035252943675</v>
      </c>
    </row>
    <row r="152" spans="1:3" x14ac:dyDescent="0.25">
      <c r="A152" s="3">
        <v>33090</v>
      </c>
      <c r="B152" s="16" t="s">
        <v>136</v>
      </c>
      <c r="C152" s="1">
        <v>1939.9242778738515</v>
      </c>
    </row>
    <row r="153" spans="1:3" x14ac:dyDescent="0.25">
      <c r="A153" s="3">
        <v>33091</v>
      </c>
      <c r="B153" s="16" t="s">
        <v>137</v>
      </c>
      <c r="C153" s="1">
        <v>2743.9071557779375</v>
      </c>
    </row>
    <row r="154" spans="1:3" x14ac:dyDescent="0.25">
      <c r="A154" s="3">
        <v>33092</v>
      </c>
      <c r="B154" s="16" t="s">
        <v>138</v>
      </c>
      <c r="C154" s="1">
        <v>2006.038235089321</v>
      </c>
    </row>
    <row r="155" spans="1:3" x14ac:dyDescent="0.25">
      <c r="A155" s="3">
        <v>33093</v>
      </c>
      <c r="B155" s="16" t="s">
        <v>139</v>
      </c>
      <c r="C155" s="1">
        <v>2397.8328447911999</v>
      </c>
    </row>
    <row r="156" spans="1:3" x14ac:dyDescent="0.25">
      <c r="A156" s="3">
        <v>33094</v>
      </c>
      <c r="B156" s="16" t="s">
        <v>140</v>
      </c>
      <c r="C156" s="1">
        <v>2291.6507745926797</v>
      </c>
    </row>
    <row r="157" spans="1:3" x14ac:dyDescent="0.25">
      <c r="A157" s="3">
        <v>34121</v>
      </c>
      <c r="B157" s="16" t="s">
        <v>141</v>
      </c>
      <c r="C157" s="1">
        <v>2421.8939596635978</v>
      </c>
    </row>
    <row r="158" spans="1:3" x14ac:dyDescent="0.25">
      <c r="A158" s="3">
        <v>34122</v>
      </c>
      <c r="B158" s="16" t="s">
        <v>142</v>
      </c>
      <c r="C158" s="1">
        <v>1266.3709268465361</v>
      </c>
    </row>
    <row r="159" spans="1:3" x14ac:dyDescent="0.25">
      <c r="A159" s="3">
        <v>34124</v>
      </c>
      <c r="B159" s="16" t="s">
        <v>143</v>
      </c>
      <c r="C159" s="1">
        <v>2157.0242138589815</v>
      </c>
    </row>
    <row r="160" spans="1:3" x14ac:dyDescent="0.25">
      <c r="A160" s="3">
        <v>35092</v>
      </c>
      <c r="B160" s="16" t="s">
        <v>144</v>
      </c>
      <c r="C160" s="1">
        <v>1661.5549465201668</v>
      </c>
    </row>
    <row r="161" spans="1:3" x14ac:dyDescent="0.25">
      <c r="A161" s="3">
        <v>35093</v>
      </c>
      <c r="B161" s="16" t="s">
        <v>145</v>
      </c>
      <c r="C161" s="1">
        <v>3496.3623677527871</v>
      </c>
    </row>
    <row r="162" spans="1:3" x14ac:dyDescent="0.25">
      <c r="A162" s="3">
        <v>35094</v>
      </c>
      <c r="B162" s="16" t="s">
        <v>146</v>
      </c>
      <c r="C162" s="1">
        <v>1726.4423948049266</v>
      </c>
    </row>
    <row r="163" spans="1:3" x14ac:dyDescent="0.25">
      <c r="A163" s="3">
        <v>35097</v>
      </c>
      <c r="B163" s="16" t="s">
        <v>147</v>
      </c>
      <c r="C163" s="1">
        <v>1560.7488797066869</v>
      </c>
    </row>
    <row r="164" spans="1:3" x14ac:dyDescent="0.25">
      <c r="A164" s="3">
        <v>35098</v>
      </c>
      <c r="B164" s="16" t="s">
        <v>148</v>
      </c>
      <c r="C164" s="1">
        <v>2124.9420095639571</v>
      </c>
    </row>
    <row r="165" spans="1:3" x14ac:dyDescent="0.25">
      <c r="A165" s="3">
        <v>35099</v>
      </c>
      <c r="B165" s="16" t="s">
        <v>149</v>
      </c>
      <c r="C165" s="1">
        <v>1802.5585451522641</v>
      </c>
    </row>
    <row r="166" spans="1:3" x14ac:dyDescent="0.25">
      <c r="A166" s="3">
        <v>35102</v>
      </c>
      <c r="B166" s="16" t="s">
        <v>150</v>
      </c>
      <c r="C166" s="1">
        <v>2288.3122392067371</v>
      </c>
    </row>
    <row r="167" spans="1:3" x14ac:dyDescent="0.25">
      <c r="A167" s="3">
        <v>36123</v>
      </c>
      <c r="B167" s="16" t="s">
        <v>151</v>
      </c>
      <c r="C167" s="1">
        <v>4582.4932388406278</v>
      </c>
    </row>
    <row r="168" spans="1:3" x14ac:dyDescent="0.25">
      <c r="A168" s="3">
        <v>36126</v>
      </c>
      <c r="B168" s="16" t="s">
        <v>152</v>
      </c>
      <c r="C168" s="1">
        <v>5125.7643732885608</v>
      </c>
    </row>
    <row r="169" spans="1:3" x14ac:dyDescent="0.25">
      <c r="A169" s="3">
        <v>36131</v>
      </c>
      <c r="B169" s="16" t="s">
        <v>153</v>
      </c>
      <c r="C169" s="1">
        <v>4298.5451413778001</v>
      </c>
    </row>
    <row r="170" spans="1:3" x14ac:dyDescent="0.25">
      <c r="A170" s="3">
        <v>36133</v>
      </c>
      <c r="B170" s="16" t="s">
        <v>154</v>
      </c>
      <c r="C170" s="1">
        <v>3471.9165592107906</v>
      </c>
    </row>
    <row r="171" spans="1:3" x14ac:dyDescent="0.25">
      <c r="A171" s="3">
        <v>36134</v>
      </c>
      <c r="B171" s="16" t="s">
        <v>155</v>
      </c>
      <c r="C171" s="1">
        <v>2962.6193496313258</v>
      </c>
    </row>
    <row r="172" spans="1:3" x14ac:dyDescent="0.25">
      <c r="A172" s="3">
        <v>36135</v>
      </c>
      <c r="B172" s="16" t="s">
        <v>156</v>
      </c>
      <c r="C172" s="1">
        <v>3871.3699413257523</v>
      </c>
    </row>
    <row r="173" spans="1:3" x14ac:dyDescent="0.25">
      <c r="A173" s="3">
        <v>36136</v>
      </c>
      <c r="B173" s="16" t="s">
        <v>157</v>
      </c>
      <c r="C173" s="1">
        <v>2780.5778940085102</v>
      </c>
    </row>
    <row r="174" spans="1:3" x14ac:dyDescent="0.25">
      <c r="A174" s="3">
        <v>36137</v>
      </c>
      <c r="B174" s="16" t="s">
        <v>1055</v>
      </c>
      <c r="C174" s="1">
        <v>3680.4707997680762</v>
      </c>
    </row>
    <row r="175" spans="1:3" x14ac:dyDescent="0.25">
      <c r="A175" s="3">
        <v>36138</v>
      </c>
      <c r="B175" s="16" t="s">
        <v>158</v>
      </c>
      <c r="C175" s="1">
        <v>3882.2310306046602</v>
      </c>
    </row>
    <row r="176" spans="1:3" x14ac:dyDescent="0.25">
      <c r="A176" s="3">
        <v>36139</v>
      </c>
      <c r="B176" s="16" t="s">
        <v>159</v>
      </c>
      <c r="C176" s="1">
        <v>8188.4853988427976</v>
      </c>
    </row>
    <row r="177" spans="1:3" x14ac:dyDescent="0.25">
      <c r="A177" s="3">
        <v>37037</v>
      </c>
      <c r="B177" s="16" t="s">
        <v>160</v>
      </c>
      <c r="C177" s="1">
        <v>3717.1629672624558</v>
      </c>
    </row>
    <row r="178" spans="1:3" x14ac:dyDescent="0.25">
      <c r="A178" s="3">
        <v>37039</v>
      </c>
      <c r="B178" s="16" t="s">
        <v>161</v>
      </c>
      <c r="C178" s="1">
        <v>5370.3256513406677</v>
      </c>
    </row>
    <row r="179" spans="1:3" x14ac:dyDescent="0.25">
      <c r="A179" s="3">
        <v>38044</v>
      </c>
      <c r="B179" s="16" t="s">
        <v>162</v>
      </c>
      <c r="C179" s="1">
        <v>5623.9990910828265</v>
      </c>
    </row>
    <row r="180" spans="1:3" x14ac:dyDescent="0.25">
      <c r="A180" s="3">
        <v>38045</v>
      </c>
      <c r="B180" s="16" t="s">
        <v>163</v>
      </c>
      <c r="C180" s="1">
        <v>4279.9916732084503</v>
      </c>
    </row>
    <row r="181" spans="1:3" x14ac:dyDescent="0.25">
      <c r="A181" s="3">
        <v>38046</v>
      </c>
      <c r="B181" s="16" t="s">
        <v>164</v>
      </c>
      <c r="C181" s="1">
        <v>3746.1284687405405</v>
      </c>
    </row>
    <row r="182" spans="1:3" x14ac:dyDescent="0.25">
      <c r="A182" s="3">
        <v>39133</v>
      </c>
      <c r="B182" s="16" t="s">
        <v>165</v>
      </c>
      <c r="C182" s="1">
        <v>3446.0552092475477</v>
      </c>
    </row>
    <row r="183" spans="1:3" x14ac:dyDescent="0.25">
      <c r="A183" s="3">
        <v>39134</v>
      </c>
      <c r="B183" s="16" t="s">
        <v>166</v>
      </c>
      <c r="C183" s="1">
        <v>3266.0874528451313</v>
      </c>
    </row>
    <row r="184" spans="1:3" x14ac:dyDescent="0.25">
      <c r="A184" s="3">
        <v>39135</v>
      </c>
      <c r="B184" s="16" t="s">
        <v>167</v>
      </c>
      <c r="C184" s="1">
        <v>2873.5858442209592</v>
      </c>
    </row>
    <row r="185" spans="1:3" x14ac:dyDescent="0.25">
      <c r="A185" s="3">
        <v>39136</v>
      </c>
      <c r="B185" s="16" t="s">
        <v>168</v>
      </c>
      <c r="C185" s="1">
        <v>2961.2461422869974</v>
      </c>
    </row>
    <row r="186" spans="1:3" x14ac:dyDescent="0.25">
      <c r="A186" s="3">
        <v>39137</v>
      </c>
      <c r="B186" s="16" t="s">
        <v>169</v>
      </c>
      <c r="C186" s="1">
        <v>5350.0742587519244</v>
      </c>
    </row>
    <row r="187" spans="1:3" x14ac:dyDescent="0.25">
      <c r="A187" s="3">
        <v>39139</v>
      </c>
      <c r="B187" s="16" t="s">
        <v>170</v>
      </c>
      <c r="C187" s="1">
        <v>4259.0463917064617</v>
      </c>
    </row>
    <row r="188" spans="1:3" x14ac:dyDescent="0.25">
      <c r="A188" s="3">
        <v>39141</v>
      </c>
      <c r="B188" s="16" t="s">
        <v>171</v>
      </c>
      <c r="C188" s="1">
        <v>5740.5868819538136</v>
      </c>
    </row>
    <row r="189" spans="1:3" x14ac:dyDescent="0.25">
      <c r="A189" s="3">
        <v>39142</v>
      </c>
      <c r="B189" s="16" t="s">
        <v>172</v>
      </c>
      <c r="C189" s="1">
        <v>2275.8112948420717</v>
      </c>
    </row>
    <row r="190" spans="1:3" x14ac:dyDescent="0.25">
      <c r="A190" s="3">
        <v>40100</v>
      </c>
      <c r="B190" s="16" t="s">
        <v>1056</v>
      </c>
      <c r="C190" s="1">
        <v>5160.9146506187926</v>
      </c>
    </row>
    <row r="191" spans="1:3" x14ac:dyDescent="0.25">
      <c r="A191" s="3">
        <v>40101</v>
      </c>
      <c r="B191" s="16" t="s">
        <v>173</v>
      </c>
      <c r="C191" s="1">
        <v>3708.4131636640932</v>
      </c>
    </row>
    <row r="192" spans="1:3" x14ac:dyDescent="0.25">
      <c r="A192" s="3">
        <v>40103</v>
      </c>
      <c r="B192" s="16" t="s">
        <v>174</v>
      </c>
      <c r="C192" s="1">
        <v>4689.279010531669</v>
      </c>
    </row>
    <row r="193" spans="1:3" x14ac:dyDescent="0.25">
      <c r="A193" s="3">
        <v>40104</v>
      </c>
      <c r="B193" s="16" t="s">
        <v>175</v>
      </c>
      <c r="C193" s="1">
        <v>4655.0404192493015</v>
      </c>
    </row>
    <row r="194" spans="1:3" x14ac:dyDescent="0.25">
      <c r="A194" s="3">
        <v>40107</v>
      </c>
      <c r="B194" s="16" t="s">
        <v>176</v>
      </c>
      <c r="C194" s="1">
        <v>3368.0646960272607</v>
      </c>
    </row>
    <row r="195" spans="1:3" x14ac:dyDescent="0.25">
      <c r="A195" s="3">
        <v>41001</v>
      </c>
      <c r="B195" s="16" t="s">
        <v>177</v>
      </c>
      <c r="C195" s="1">
        <v>4427.728235403888</v>
      </c>
    </row>
    <row r="196" spans="1:3" x14ac:dyDescent="0.25">
      <c r="A196" s="3">
        <v>41002</v>
      </c>
      <c r="B196" s="16" t="s">
        <v>178</v>
      </c>
      <c r="C196" s="1">
        <v>2921.6014158662388</v>
      </c>
    </row>
    <row r="197" spans="1:3" x14ac:dyDescent="0.25">
      <c r="A197" s="3">
        <v>41003</v>
      </c>
      <c r="B197" s="16" t="s">
        <v>179</v>
      </c>
      <c r="C197" s="1">
        <v>3714.8683089779888</v>
      </c>
    </row>
    <row r="198" spans="1:3" x14ac:dyDescent="0.25">
      <c r="A198" s="3">
        <v>41004</v>
      </c>
      <c r="B198" s="16" t="s">
        <v>180</v>
      </c>
      <c r="C198" s="1">
        <v>4275.2541904731843</v>
      </c>
    </row>
    <row r="199" spans="1:3" x14ac:dyDescent="0.25">
      <c r="A199" s="3">
        <v>41005</v>
      </c>
      <c r="B199" s="16" t="s">
        <v>181</v>
      </c>
      <c r="C199" s="1">
        <v>4981.2089811149272</v>
      </c>
    </row>
    <row r="200" spans="1:3" x14ac:dyDescent="0.25">
      <c r="A200" s="3">
        <v>42111</v>
      </c>
      <c r="B200" s="16" t="s">
        <v>182</v>
      </c>
      <c r="C200" s="1">
        <v>2515.8009453356794</v>
      </c>
    </row>
    <row r="201" spans="1:3" x14ac:dyDescent="0.25">
      <c r="A201" s="3">
        <v>42113</v>
      </c>
      <c r="B201" s="16" t="s">
        <v>183</v>
      </c>
      <c r="C201" s="1">
        <v>4983.7882495495414</v>
      </c>
    </row>
    <row r="202" spans="1:3" x14ac:dyDescent="0.25">
      <c r="A202" s="3">
        <v>42117</v>
      </c>
      <c r="B202" s="16" t="s">
        <v>184</v>
      </c>
      <c r="C202" s="1">
        <v>2895.2106597458751</v>
      </c>
    </row>
    <row r="203" spans="1:3" x14ac:dyDescent="0.25">
      <c r="A203" s="3">
        <v>42118</v>
      </c>
      <c r="B203" s="16" t="s">
        <v>185</v>
      </c>
      <c r="C203" s="1">
        <v>5211.7881359125922</v>
      </c>
    </row>
    <row r="204" spans="1:3" x14ac:dyDescent="0.25">
      <c r="A204" s="3">
        <v>42119</v>
      </c>
      <c r="B204" s="16" t="s">
        <v>186</v>
      </c>
      <c r="C204" s="1">
        <v>12844.234044622697</v>
      </c>
    </row>
    <row r="205" spans="1:3" x14ac:dyDescent="0.25">
      <c r="A205" s="3">
        <v>42121</v>
      </c>
      <c r="B205" s="16" t="s">
        <v>187</v>
      </c>
      <c r="C205" s="1">
        <v>6481.8815818955864</v>
      </c>
    </row>
    <row r="206" spans="1:3" x14ac:dyDescent="0.25">
      <c r="A206" s="3">
        <v>42124</v>
      </c>
      <c r="B206" s="16" t="s">
        <v>188</v>
      </c>
      <c r="C206" s="1">
        <v>4636.7331903785653</v>
      </c>
    </row>
    <row r="207" spans="1:3" x14ac:dyDescent="0.25">
      <c r="A207" s="3">
        <v>43001</v>
      </c>
      <c r="B207" s="16" t="s">
        <v>189</v>
      </c>
      <c r="C207" s="1">
        <v>2384.5931871780253</v>
      </c>
    </row>
    <row r="208" spans="1:3" x14ac:dyDescent="0.25">
      <c r="A208" s="3">
        <v>43002</v>
      </c>
      <c r="B208" s="16" t="s">
        <v>190</v>
      </c>
      <c r="C208" s="1">
        <v>4549.544472890605</v>
      </c>
    </row>
    <row r="209" spans="1:3" x14ac:dyDescent="0.25">
      <c r="A209" s="3">
        <v>43003</v>
      </c>
      <c r="B209" s="16" t="s">
        <v>191</v>
      </c>
      <c r="C209" s="1">
        <v>2883.6529259443496</v>
      </c>
    </row>
    <row r="210" spans="1:3" x14ac:dyDescent="0.25">
      <c r="A210" s="3">
        <v>43004</v>
      </c>
      <c r="B210" s="16" t="s">
        <v>192</v>
      </c>
      <c r="C210" s="1">
        <v>5192.02976670508</v>
      </c>
    </row>
    <row r="211" spans="1:3" x14ac:dyDescent="0.25">
      <c r="A211" s="3">
        <v>44078</v>
      </c>
      <c r="B211" s="16" t="s">
        <v>193</v>
      </c>
      <c r="C211" s="1">
        <v>15756.623262374775</v>
      </c>
    </row>
    <row r="212" spans="1:3" x14ac:dyDescent="0.25">
      <c r="A212" s="3">
        <v>44083</v>
      </c>
      <c r="B212" s="16" t="s">
        <v>194</v>
      </c>
      <c r="C212" s="1">
        <v>5925.6977411893949</v>
      </c>
    </row>
    <row r="213" spans="1:3" x14ac:dyDescent="0.25">
      <c r="A213" s="3">
        <v>44084</v>
      </c>
      <c r="B213" s="16" t="s">
        <v>195</v>
      </c>
      <c r="C213" s="1">
        <v>6138.436413490982</v>
      </c>
    </row>
    <row r="214" spans="1:3" x14ac:dyDescent="0.25">
      <c r="A214" s="3">
        <v>45076</v>
      </c>
      <c r="B214" s="16" t="s">
        <v>196</v>
      </c>
      <c r="C214" s="1">
        <v>2894.1207019116787</v>
      </c>
    </row>
    <row r="215" spans="1:3" x14ac:dyDescent="0.25">
      <c r="A215" s="3">
        <v>45077</v>
      </c>
      <c r="B215" s="16" t="s">
        <v>197</v>
      </c>
      <c r="C215" s="1">
        <v>3787.3617585298425</v>
      </c>
    </row>
    <row r="216" spans="1:3" x14ac:dyDescent="0.25">
      <c r="A216" s="3">
        <v>45078</v>
      </c>
      <c r="B216" s="16" t="s">
        <v>198</v>
      </c>
      <c r="C216" s="1">
        <v>4514.3062440733638</v>
      </c>
    </row>
    <row r="217" spans="1:3" x14ac:dyDescent="0.25">
      <c r="A217" s="3">
        <v>46128</v>
      </c>
      <c r="B217" s="16" t="s">
        <v>199</v>
      </c>
      <c r="C217" s="1">
        <v>3503.1888575711964</v>
      </c>
    </row>
    <row r="218" spans="1:3" x14ac:dyDescent="0.25">
      <c r="A218" s="3">
        <v>46130</v>
      </c>
      <c r="B218" s="16" t="s">
        <v>200</v>
      </c>
      <c r="C218" s="1">
        <v>2152.6164097944547</v>
      </c>
    </row>
    <row r="219" spans="1:3" x14ac:dyDescent="0.25">
      <c r="A219" s="3">
        <v>46131</v>
      </c>
      <c r="B219" s="16" t="s">
        <v>201</v>
      </c>
      <c r="C219" s="1">
        <v>1642.7994120700127</v>
      </c>
    </row>
    <row r="220" spans="1:3" x14ac:dyDescent="0.25">
      <c r="A220" s="3">
        <v>46132</v>
      </c>
      <c r="B220" s="16" t="s">
        <v>202</v>
      </c>
      <c r="C220" s="1">
        <v>2024.6168217428524</v>
      </c>
    </row>
    <row r="221" spans="1:3" x14ac:dyDescent="0.25">
      <c r="A221" s="3">
        <v>46134</v>
      </c>
      <c r="B221" s="16" t="s">
        <v>203</v>
      </c>
      <c r="C221" s="1">
        <v>3088.7664647999927</v>
      </c>
    </row>
    <row r="222" spans="1:3" x14ac:dyDescent="0.25">
      <c r="A222" s="3">
        <v>46135</v>
      </c>
      <c r="B222" s="16" t="s">
        <v>204</v>
      </c>
      <c r="C222" s="1">
        <v>2492.2246001651197</v>
      </c>
    </row>
    <row r="223" spans="1:3" x14ac:dyDescent="0.25">
      <c r="A223" s="3">
        <v>46137</v>
      </c>
      <c r="B223" s="16" t="s">
        <v>205</v>
      </c>
      <c r="C223" s="1">
        <v>1867.3450353586375</v>
      </c>
    </row>
    <row r="224" spans="1:3" x14ac:dyDescent="0.25">
      <c r="A224" s="3">
        <v>46140</v>
      </c>
      <c r="B224" s="16" t="s">
        <v>206</v>
      </c>
      <c r="C224" s="1">
        <v>2346.0693076818802</v>
      </c>
    </row>
    <row r="225" spans="1:3" x14ac:dyDescent="0.25">
      <c r="A225" s="3">
        <v>47060</v>
      </c>
      <c r="B225" s="16" t="s">
        <v>207</v>
      </c>
      <c r="C225" s="1">
        <v>4109.611868351064</v>
      </c>
    </row>
    <row r="226" spans="1:3" x14ac:dyDescent="0.25">
      <c r="A226" s="3">
        <v>47062</v>
      </c>
      <c r="B226" s="16" t="s">
        <v>208</v>
      </c>
      <c r="C226" s="1">
        <v>2248.870756461673</v>
      </c>
    </row>
    <row r="227" spans="1:3" x14ac:dyDescent="0.25">
      <c r="A227" s="3">
        <v>47064</v>
      </c>
      <c r="B227" s="16" t="s">
        <v>209</v>
      </c>
      <c r="C227" s="1">
        <v>2125.99735382675</v>
      </c>
    </row>
    <row r="228" spans="1:3" x14ac:dyDescent="0.25">
      <c r="A228" s="3">
        <v>47065</v>
      </c>
      <c r="B228" s="16" t="s">
        <v>210</v>
      </c>
      <c r="C228" s="1">
        <v>6949.9581012246008</v>
      </c>
    </row>
    <row r="229" spans="1:3" x14ac:dyDescent="0.25">
      <c r="A229" s="3">
        <v>48066</v>
      </c>
      <c r="B229" s="16" t="s">
        <v>211</v>
      </c>
      <c r="C229" s="1">
        <v>3186.3433124323114</v>
      </c>
    </row>
    <row r="230" spans="1:3" x14ac:dyDescent="0.25">
      <c r="A230" s="3">
        <v>48068</v>
      </c>
      <c r="B230" s="16" t="s">
        <v>212</v>
      </c>
      <c r="C230" s="1">
        <v>5457.6272417333948</v>
      </c>
    </row>
    <row r="231" spans="1:3" x14ac:dyDescent="0.25">
      <c r="A231" s="3">
        <v>48069</v>
      </c>
      <c r="B231" s="16" t="s">
        <v>213</v>
      </c>
      <c r="C231" s="1">
        <v>4213.9840858936823</v>
      </c>
    </row>
    <row r="232" spans="1:3" x14ac:dyDescent="0.25">
      <c r="A232" s="3">
        <v>48070</v>
      </c>
      <c r="B232" s="16" t="s">
        <v>214</v>
      </c>
      <c r="C232" s="1">
        <v>3407.8235815913999</v>
      </c>
    </row>
    <row r="233" spans="1:3" x14ac:dyDescent="0.25">
      <c r="A233" s="3">
        <v>48071</v>
      </c>
      <c r="B233" s="16" t="s">
        <v>215</v>
      </c>
      <c r="C233" s="1">
        <v>6304.2651488111405</v>
      </c>
    </row>
    <row r="234" spans="1:3" x14ac:dyDescent="0.25">
      <c r="A234" s="3">
        <v>48072</v>
      </c>
      <c r="B234" s="16" t="s">
        <v>216</v>
      </c>
      <c r="C234" s="1">
        <v>3912.1469383639887</v>
      </c>
    </row>
    <row r="235" spans="1:3" x14ac:dyDescent="0.25">
      <c r="A235" s="3">
        <v>48073</v>
      </c>
      <c r="B235" s="16" t="s">
        <v>217</v>
      </c>
      <c r="C235" s="1">
        <v>5171.0297686602662</v>
      </c>
    </row>
    <row r="236" spans="1:3" x14ac:dyDescent="0.25">
      <c r="A236" s="3">
        <v>48074</v>
      </c>
      <c r="B236" s="16" t="s">
        <v>218</v>
      </c>
      <c r="C236" s="1">
        <v>7148.6283509641034</v>
      </c>
    </row>
    <row r="237" spans="1:3" x14ac:dyDescent="0.25">
      <c r="A237" s="3">
        <v>48075</v>
      </c>
      <c r="B237" s="16" t="s">
        <v>219</v>
      </c>
      <c r="C237" s="1">
        <v>5276.3364055429993</v>
      </c>
    </row>
    <row r="238" spans="1:3" x14ac:dyDescent="0.25">
      <c r="A238" s="3">
        <v>48077</v>
      </c>
      <c r="B238" s="16" t="s">
        <v>220</v>
      </c>
      <c r="C238" s="1">
        <v>3943.9648009157363</v>
      </c>
    </row>
    <row r="239" spans="1:3" x14ac:dyDescent="0.25">
      <c r="A239" s="3">
        <v>48078</v>
      </c>
      <c r="B239" s="16" t="s">
        <v>1049</v>
      </c>
      <c r="C239" s="1">
        <v>10858.380935393192</v>
      </c>
    </row>
    <row r="240" spans="1:3" x14ac:dyDescent="0.25">
      <c r="A240" s="3">
        <v>48080</v>
      </c>
      <c r="B240" s="16" t="s">
        <v>221</v>
      </c>
      <c r="C240" s="1">
        <v>11846.813713405114</v>
      </c>
    </row>
    <row r="241" spans="1:3" x14ac:dyDescent="0.25">
      <c r="A241" s="3">
        <v>49132</v>
      </c>
      <c r="B241" s="16" t="s">
        <v>222</v>
      </c>
      <c r="C241" s="1">
        <v>2884.9850952911524</v>
      </c>
    </row>
    <row r="242" spans="1:3" x14ac:dyDescent="0.25">
      <c r="A242" s="3">
        <v>49135</v>
      </c>
      <c r="B242" s="16" t="s">
        <v>223</v>
      </c>
      <c r="C242" s="1">
        <v>3407.2111868789675</v>
      </c>
    </row>
    <row r="243" spans="1:3" x14ac:dyDescent="0.25">
      <c r="A243" s="3">
        <v>49137</v>
      </c>
      <c r="B243" s="16" t="s">
        <v>224</v>
      </c>
      <c r="C243" s="1">
        <v>2750.903531847202</v>
      </c>
    </row>
    <row r="244" spans="1:3" x14ac:dyDescent="0.25">
      <c r="A244" s="3">
        <v>49140</v>
      </c>
      <c r="B244" s="16" t="s">
        <v>225</v>
      </c>
      <c r="C244" s="1">
        <v>1566.6772828381529</v>
      </c>
    </row>
    <row r="245" spans="1:3" x14ac:dyDescent="0.25">
      <c r="A245" s="3">
        <v>49142</v>
      </c>
      <c r="B245" s="16" t="s">
        <v>226</v>
      </c>
      <c r="C245" s="1">
        <v>2609.4257508410501</v>
      </c>
    </row>
    <row r="246" spans="1:3" x14ac:dyDescent="0.25">
      <c r="A246" s="3">
        <v>49144</v>
      </c>
      <c r="B246" s="16" t="s">
        <v>227</v>
      </c>
      <c r="C246" s="1">
        <v>2017.1175792526981</v>
      </c>
    </row>
    <row r="247" spans="1:3" x14ac:dyDescent="0.25">
      <c r="A247" s="3">
        <v>49148</v>
      </c>
      <c r="B247" s="16" t="s">
        <v>228</v>
      </c>
      <c r="C247" s="1">
        <v>4555.2169548108532</v>
      </c>
    </row>
    <row r="248" spans="1:3" x14ac:dyDescent="0.25">
      <c r="A248" s="3">
        <v>50001</v>
      </c>
      <c r="B248" s="16" t="s">
        <v>229</v>
      </c>
      <c r="C248" s="1">
        <v>4004.9773361363746</v>
      </c>
    </row>
    <row r="249" spans="1:3" x14ac:dyDescent="0.25">
      <c r="A249" s="3">
        <v>50002</v>
      </c>
      <c r="B249" s="16" t="s">
        <v>230</v>
      </c>
      <c r="C249" s="1">
        <v>3589.1789032602001</v>
      </c>
    </row>
    <row r="250" spans="1:3" x14ac:dyDescent="0.25">
      <c r="A250" s="3">
        <v>50003</v>
      </c>
      <c r="B250" s="16" t="s">
        <v>231</v>
      </c>
      <c r="C250" s="1">
        <v>3679.2954552355432</v>
      </c>
    </row>
    <row r="251" spans="1:3" x14ac:dyDescent="0.25">
      <c r="A251" s="3">
        <v>50005</v>
      </c>
      <c r="B251" s="16" t="s">
        <v>232</v>
      </c>
      <c r="C251" s="1">
        <v>5023.6334980441161</v>
      </c>
    </row>
    <row r="252" spans="1:3" x14ac:dyDescent="0.25">
      <c r="A252" s="3">
        <v>50006</v>
      </c>
      <c r="B252" s="16" t="s">
        <v>233</v>
      </c>
      <c r="C252" s="1">
        <v>3510.6299086612671</v>
      </c>
    </row>
    <row r="253" spans="1:3" x14ac:dyDescent="0.25">
      <c r="A253" s="3">
        <v>50007</v>
      </c>
      <c r="B253" s="16" t="s">
        <v>234</v>
      </c>
      <c r="C253" s="1">
        <v>9527.1377926075511</v>
      </c>
    </row>
    <row r="254" spans="1:3" x14ac:dyDescent="0.25">
      <c r="A254" s="3">
        <v>50009</v>
      </c>
      <c r="B254" s="16" t="s">
        <v>235</v>
      </c>
      <c r="C254" s="1">
        <v>3961.2997766654685</v>
      </c>
    </row>
    <row r="255" spans="1:3" x14ac:dyDescent="0.25">
      <c r="A255" s="3">
        <v>50010</v>
      </c>
      <c r="B255" s="16" t="s">
        <v>236</v>
      </c>
      <c r="C255" s="1">
        <v>3856.53084297857</v>
      </c>
    </row>
    <row r="256" spans="1:3" x14ac:dyDescent="0.25">
      <c r="A256" s="3">
        <v>50012</v>
      </c>
      <c r="B256" s="16" t="s">
        <v>237</v>
      </c>
      <c r="C256" s="1">
        <v>3788.4126762696037</v>
      </c>
    </row>
    <row r="257" spans="1:3" x14ac:dyDescent="0.25">
      <c r="A257" s="3">
        <v>50013</v>
      </c>
      <c r="B257" s="16" t="s">
        <v>238</v>
      </c>
      <c r="C257" s="1">
        <v>4841.3788740519622</v>
      </c>
    </row>
    <row r="258" spans="1:3" x14ac:dyDescent="0.25">
      <c r="A258" s="3">
        <v>50014</v>
      </c>
      <c r="B258" s="16" t="s">
        <v>239</v>
      </c>
      <c r="C258" s="1">
        <v>2895.4854959864092</v>
      </c>
    </row>
    <row r="259" spans="1:3" x14ac:dyDescent="0.25">
      <c r="A259" s="3">
        <v>51150</v>
      </c>
      <c r="B259" s="16" t="s">
        <v>240</v>
      </c>
      <c r="C259" s="1">
        <v>4830.6314550818688</v>
      </c>
    </row>
    <row r="260" spans="1:3" x14ac:dyDescent="0.25">
      <c r="A260" s="3">
        <v>51152</v>
      </c>
      <c r="B260" s="16" t="s">
        <v>241</v>
      </c>
      <c r="C260" s="1">
        <v>3880.8047874743461</v>
      </c>
    </row>
    <row r="261" spans="1:3" x14ac:dyDescent="0.25">
      <c r="A261" s="3">
        <v>51153</v>
      </c>
      <c r="B261" s="16" t="s">
        <v>242</v>
      </c>
      <c r="C261" s="1">
        <v>3926.592607947935</v>
      </c>
    </row>
    <row r="262" spans="1:3" x14ac:dyDescent="0.25">
      <c r="A262" s="3">
        <v>51154</v>
      </c>
      <c r="B262" s="16" t="s">
        <v>243</v>
      </c>
      <c r="C262" s="1">
        <v>3102.4094901509097</v>
      </c>
    </row>
    <row r="263" spans="1:3" x14ac:dyDescent="0.25">
      <c r="A263" s="3">
        <v>51155</v>
      </c>
      <c r="B263" s="16" t="s">
        <v>244</v>
      </c>
      <c r="C263" s="1">
        <v>1303.3629257475263</v>
      </c>
    </row>
    <row r="264" spans="1:3" x14ac:dyDescent="0.25">
      <c r="A264" s="3">
        <v>51156</v>
      </c>
      <c r="B264" s="16" t="s">
        <v>245</v>
      </c>
      <c r="C264" s="1">
        <v>2924.7453983277783</v>
      </c>
    </row>
    <row r="265" spans="1:3" x14ac:dyDescent="0.25">
      <c r="A265" s="3">
        <v>51159</v>
      </c>
      <c r="B265" s="16" t="s">
        <v>246</v>
      </c>
      <c r="C265" s="1">
        <v>4130.2709004435801</v>
      </c>
    </row>
    <row r="266" spans="1:3" x14ac:dyDescent="0.25">
      <c r="A266" s="3">
        <v>52096</v>
      </c>
      <c r="B266" s="16" t="s">
        <v>247</v>
      </c>
      <c r="C266" s="1">
        <v>5950.7016031034445</v>
      </c>
    </row>
    <row r="267" spans="1:3" x14ac:dyDescent="0.25">
      <c r="A267" s="3">
        <v>53111</v>
      </c>
      <c r="B267" s="16" t="s">
        <v>248</v>
      </c>
      <c r="C267" s="1">
        <v>1333.9420218764833</v>
      </c>
    </row>
    <row r="268" spans="1:3" x14ac:dyDescent="0.25">
      <c r="A268" s="3">
        <v>53112</v>
      </c>
      <c r="B268" s="16" t="s">
        <v>249</v>
      </c>
      <c r="C268" s="1">
        <v>3288.2824159351271</v>
      </c>
    </row>
    <row r="269" spans="1:3" x14ac:dyDescent="0.25">
      <c r="A269" s="3">
        <v>53113</v>
      </c>
      <c r="B269" s="16" t="s">
        <v>250</v>
      </c>
      <c r="C269" s="1">
        <v>2623.3287531706933</v>
      </c>
    </row>
    <row r="270" spans="1:3" x14ac:dyDescent="0.25">
      <c r="A270" s="3">
        <v>53114</v>
      </c>
      <c r="B270" s="16" t="s">
        <v>251</v>
      </c>
      <c r="C270" s="1">
        <v>1609.4987820219981</v>
      </c>
    </row>
    <row r="271" spans="1:3" x14ac:dyDescent="0.25">
      <c r="A271" s="3">
        <v>54037</v>
      </c>
      <c r="B271" s="16" t="s">
        <v>252</v>
      </c>
      <c r="C271" s="1">
        <v>5164.1183756504406</v>
      </c>
    </row>
    <row r="272" spans="1:3" x14ac:dyDescent="0.25">
      <c r="A272" s="3">
        <v>54039</v>
      </c>
      <c r="B272" s="16" t="s">
        <v>253</v>
      </c>
      <c r="C272" s="1">
        <v>3910.8307908880561</v>
      </c>
    </row>
    <row r="273" spans="1:3" x14ac:dyDescent="0.25">
      <c r="A273" s="3">
        <v>54041</v>
      </c>
      <c r="B273" s="16" t="s">
        <v>254</v>
      </c>
      <c r="C273" s="1">
        <v>3776.8915607627291</v>
      </c>
    </row>
    <row r="274" spans="1:3" x14ac:dyDescent="0.25">
      <c r="A274" s="3">
        <v>54042</v>
      </c>
      <c r="B274" s="16" t="s">
        <v>255</v>
      </c>
      <c r="C274" s="1">
        <v>5404.2280956999675</v>
      </c>
    </row>
    <row r="275" spans="1:3" x14ac:dyDescent="0.25">
      <c r="A275" s="3">
        <v>54043</v>
      </c>
      <c r="B275" s="16" t="s">
        <v>256</v>
      </c>
      <c r="C275" s="1">
        <v>3616.0957324181231</v>
      </c>
    </row>
    <row r="276" spans="1:3" x14ac:dyDescent="0.25">
      <c r="A276" s="3">
        <v>54045</v>
      </c>
      <c r="B276" s="16" t="s">
        <v>257</v>
      </c>
      <c r="C276" s="1">
        <v>3825.6823949688933</v>
      </c>
    </row>
    <row r="277" spans="1:3" x14ac:dyDescent="0.25">
      <c r="A277" s="3">
        <v>55104</v>
      </c>
      <c r="B277" s="16" t="s">
        <v>258</v>
      </c>
      <c r="C277" s="1">
        <v>3922.4227041502772</v>
      </c>
    </row>
    <row r="278" spans="1:3" x14ac:dyDescent="0.25">
      <c r="A278" s="3">
        <v>55105</v>
      </c>
      <c r="B278" s="16" t="s">
        <v>259</v>
      </c>
      <c r="C278" s="1">
        <v>2326.2426239702927</v>
      </c>
    </row>
    <row r="279" spans="1:3" x14ac:dyDescent="0.25">
      <c r="A279" s="3">
        <v>55106</v>
      </c>
      <c r="B279" s="16" t="s">
        <v>260</v>
      </c>
      <c r="C279" s="1">
        <v>2187.2493507849781</v>
      </c>
    </row>
    <row r="280" spans="1:3" x14ac:dyDescent="0.25">
      <c r="A280" s="3">
        <v>55108</v>
      </c>
      <c r="B280" s="16" t="s">
        <v>261</v>
      </c>
      <c r="C280" s="1">
        <v>2761.7591612284346</v>
      </c>
    </row>
    <row r="281" spans="1:3" x14ac:dyDescent="0.25">
      <c r="A281" s="3">
        <v>55110</v>
      </c>
      <c r="B281" s="16" t="s">
        <v>262</v>
      </c>
      <c r="C281" s="1">
        <v>2250.5279610457378</v>
      </c>
    </row>
    <row r="282" spans="1:3" x14ac:dyDescent="0.25">
      <c r="A282" s="3">
        <v>55111</v>
      </c>
      <c r="B282" s="16" t="s">
        <v>263</v>
      </c>
      <c r="C282" s="1">
        <v>2719.4230035016317</v>
      </c>
    </row>
    <row r="283" spans="1:3" x14ac:dyDescent="0.25">
      <c r="A283" s="3">
        <v>56015</v>
      </c>
      <c r="B283" s="16" t="s">
        <v>264</v>
      </c>
      <c r="C283" s="1">
        <v>3116.6649465409496</v>
      </c>
    </row>
    <row r="284" spans="1:3" x14ac:dyDescent="0.25">
      <c r="A284" s="3">
        <v>56017</v>
      </c>
      <c r="B284" s="16" t="s">
        <v>265</v>
      </c>
      <c r="C284" s="1">
        <v>2819.112496649856</v>
      </c>
    </row>
    <row r="285" spans="1:3" x14ac:dyDescent="0.25">
      <c r="A285" s="3">
        <v>57001</v>
      </c>
      <c r="B285" s="16" t="s">
        <v>266</v>
      </c>
      <c r="C285" s="1">
        <v>3708.0115529954592</v>
      </c>
    </row>
    <row r="286" spans="1:3" x14ac:dyDescent="0.25">
      <c r="A286" s="3">
        <v>57002</v>
      </c>
      <c r="B286" s="16" t="s">
        <v>267</v>
      </c>
      <c r="C286" s="1">
        <v>2654.8302214440032</v>
      </c>
    </row>
    <row r="287" spans="1:3" x14ac:dyDescent="0.25">
      <c r="A287" s="3">
        <v>57003</v>
      </c>
      <c r="B287" s="16" t="s">
        <v>268</v>
      </c>
      <c r="C287" s="1">
        <v>3711.9586670097124</v>
      </c>
    </row>
    <row r="288" spans="1:3" x14ac:dyDescent="0.25">
      <c r="A288" s="3">
        <v>57004</v>
      </c>
      <c r="B288" s="16" t="s">
        <v>269</v>
      </c>
      <c r="C288" s="1">
        <v>3153.8083947953119</v>
      </c>
    </row>
    <row r="289" spans="1:3" x14ac:dyDescent="0.25">
      <c r="A289" s="3">
        <v>58106</v>
      </c>
      <c r="B289" s="16" t="s">
        <v>270</v>
      </c>
      <c r="C289" s="1">
        <v>3475.5991469358169</v>
      </c>
    </row>
    <row r="290" spans="1:3" x14ac:dyDescent="0.25">
      <c r="A290" s="3">
        <v>58107</v>
      </c>
      <c r="B290" s="16" t="s">
        <v>271</v>
      </c>
      <c r="C290" s="1">
        <v>3833.3745433644431</v>
      </c>
    </row>
    <row r="291" spans="1:3" x14ac:dyDescent="0.25">
      <c r="A291" s="3">
        <v>58108</v>
      </c>
      <c r="B291" s="16" t="s">
        <v>272</v>
      </c>
      <c r="C291" s="1">
        <v>3773.3940529812448</v>
      </c>
    </row>
    <row r="292" spans="1:3" x14ac:dyDescent="0.25">
      <c r="A292" s="3">
        <v>58109</v>
      </c>
      <c r="B292" s="16" t="s">
        <v>273</v>
      </c>
      <c r="C292" s="1">
        <v>3961.0644872885678</v>
      </c>
    </row>
    <row r="293" spans="1:3" x14ac:dyDescent="0.25">
      <c r="A293" s="3">
        <v>58112</v>
      </c>
      <c r="B293" s="16" t="s">
        <v>274</v>
      </c>
      <c r="C293" s="1">
        <v>3333.4978202122916</v>
      </c>
    </row>
    <row r="294" spans="1:3" x14ac:dyDescent="0.25">
      <c r="A294" s="3">
        <v>59113</v>
      </c>
      <c r="B294" s="16" t="s">
        <v>275</v>
      </c>
      <c r="C294" s="1">
        <v>3129.1701719361122</v>
      </c>
    </row>
    <row r="295" spans="1:3" x14ac:dyDescent="0.25">
      <c r="A295" s="3">
        <v>59114</v>
      </c>
      <c r="B295" s="16" t="s">
        <v>276</v>
      </c>
      <c r="C295" s="1">
        <v>3742.677923769576</v>
      </c>
    </row>
    <row r="296" spans="1:3" x14ac:dyDescent="0.25">
      <c r="A296" s="3">
        <v>59117</v>
      </c>
      <c r="B296" s="16" t="s">
        <v>277</v>
      </c>
      <c r="C296" s="1">
        <v>3434.3153247933524</v>
      </c>
    </row>
    <row r="297" spans="1:3" x14ac:dyDescent="0.25">
      <c r="A297" s="3">
        <v>60077</v>
      </c>
      <c r="B297" s="16" t="s">
        <v>278</v>
      </c>
      <c r="C297" s="1">
        <v>2052.104712382561</v>
      </c>
    </row>
    <row r="298" spans="1:3" x14ac:dyDescent="0.25">
      <c r="A298" s="3">
        <v>61150</v>
      </c>
      <c r="B298" s="16" t="s">
        <v>279</v>
      </c>
      <c r="C298" s="1">
        <v>2891.2565794416478</v>
      </c>
    </row>
    <row r="299" spans="1:3" x14ac:dyDescent="0.25">
      <c r="A299" s="3">
        <v>61151</v>
      </c>
      <c r="B299" s="16" t="s">
        <v>280</v>
      </c>
      <c r="C299" s="1">
        <v>2777.825737311111</v>
      </c>
    </row>
    <row r="300" spans="1:3" x14ac:dyDescent="0.25">
      <c r="A300" s="3">
        <v>61154</v>
      </c>
      <c r="B300" s="16" t="s">
        <v>281</v>
      </c>
      <c r="C300" s="1">
        <v>4131.8092359378643</v>
      </c>
    </row>
    <row r="301" spans="1:3" x14ac:dyDescent="0.25">
      <c r="A301" s="3">
        <v>61156</v>
      </c>
      <c r="B301" s="16" t="s">
        <v>282</v>
      </c>
      <c r="C301" s="1">
        <v>2856.1107234970291</v>
      </c>
    </row>
    <row r="302" spans="1:3" x14ac:dyDescent="0.25">
      <c r="A302" s="3">
        <v>61157</v>
      </c>
      <c r="B302" s="16" t="s">
        <v>283</v>
      </c>
      <c r="C302" s="1">
        <v>3154.6177138942362</v>
      </c>
    </row>
    <row r="303" spans="1:3" x14ac:dyDescent="0.25">
      <c r="A303" s="3">
        <v>61158</v>
      </c>
      <c r="B303" s="16" t="s">
        <v>284</v>
      </c>
      <c r="C303" s="1">
        <v>5651.4548203883742</v>
      </c>
    </row>
    <row r="304" spans="1:3" x14ac:dyDescent="0.25">
      <c r="A304" s="3">
        <v>62070</v>
      </c>
      <c r="B304" s="16" t="s">
        <v>285</v>
      </c>
      <c r="C304" s="1">
        <v>3016.8601781551347</v>
      </c>
    </row>
    <row r="305" spans="1:3" x14ac:dyDescent="0.25">
      <c r="A305" s="3">
        <v>62072</v>
      </c>
      <c r="B305" s="16" t="s">
        <v>286</v>
      </c>
      <c r="C305" s="1">
        <v>2312.2254509089425</v>
      </c>
    </row>
    <row r="306" spans="1:3" x14ac:dyDescent="0.25">
      <c r="A306" s="3">
        <v>63066</v>
      </c>
      <c r="B306" s="16" t="s">
        <v>287</v>
      </c>
      <c r="C306" s="1">
        <v>3976.7314766136874</v>
      </c>
    </row>
    <row r="307" spans="1:3" x14ac:dyDescent="0.25">
      <c r="A307" s="3">
        <v>63067</v>
      </c>
      <c r="B307" s="16" t="s">
        <v>288</v>
      </c>
      <c r="C307" s="1">
        <v>2875.6996192568131</v>
      </c>
    </row>
    <row r="308" spans="1:3" x14ac:dyDescent="0.25">
      <c r="A308" s="3">
        <v>64072</v>
      </c>
      <c r="B308" s="16" t="s">
        <v>289</v>
      </c>
      <c r="C308" s="1">
        <v>2893.9126989937517</v>
      </c>
    </row>
    <row r="309" spans="1:3" x14ac:dyDescent="0.25">
      <c r="A309" s="3">
        <v>64074</v>
      </c>
      <c r="B309" s="16" t="s">
        <v>290</v>
      </c>
      <c r="C309" s="1">
        <v>4446.019144694601</v>
      </c>
    </row>
    <row r="310" spans="1:3" x14ac:dyDescent="0.25">
      <c r="A310" s="3">
        <v>64075</v>
      </c>
      <c r="B310" s="16" t="s">
        <v>291</v>
      </c>
      <c r="C310" s="1">
        <v>3233.1021445114739</v>
      </c>
    </row>
    <row r="311" spans="1:3" x14ac:dyDescent="0.25">
      <c r="A311" s="3">
        <v>65096</v>
      </c>
      <c r="B311" s="16" t="s">
        <v>292</v>
      </c>
      <c r="C311" s="1">
        <v>3963.9265337036099</v>
      </c>
    </row>
    <row r="312" spans="1:3" x14ac:dyDescent="0.25">
      <c r="A312" s="3">
        <v>65098</v>
      </c>
      <c r="B312" s="16" t="s">
        <v>293</v>
      </c>
      <c r="C312" s="1">
        <v>6420.682320029161</v>
      </c>
    </row>
    <row r="313" spans="1:3" x14ac:dyDescent="0.25">
      <c r="A313" s="3">
        <v>66102</v>
      </c>
      <c r="B313" s="16" t="s">
        <v>294</v>
      </c>
      <c r="C313" s="1">
        <v>3769.680464312843</v>
      </c>
    </row>
    <row r="314" spans="1:3" x14ac:dyDescent="0.25">
      <c r="A314" s="3">
        <v>66103</v>
      </c>
      <c r="B314" s="16" t="s">
        <v>295</v>
      </c>
      <c r="C314" s="1">
        <v>2218.1357917351588</v>
      </c>
    </row>
    <row r="315" spans="1:3" x14ac:dyDescent="0.25">
      <c r="A315" s="3">
        <v>66104</v>
      </c>
      <c r="B315" s="16" t="s">
        <v>296</v>
      </c>
      <c r="C315" s="1">
        <v>2468.6190572250071</v>
      </c>
    </row>
    <row r="316" spans="1:3" x14ac:dyDescent="0.25">
      <c r="A316" s="3">
        <v>66105</v>
      </c>
      <c r="B316" s="16" t="s">
        <v>297</v>
      </c>
      <c r="C316" s="1">
        <v>8469.0677104727674</v>
      </c>
    </row>
    <row r="317" spans="1:3" x14ac:dyDescent="0.25">
      <c r="A317" s="3">
        <v>66107</v>
      </c>
      <c r="B317" s="16" t="s">
        <v>298</v>
      </c>
      <c r="C317" s="1">
        <v>2004.1409626715476</v>
      </c>
    </row>
    <row r="318" spans="1:3" x14ac:dyDescent="0.25">
      <c r="A318" s="3">
        <v>67055</v>
      </c>
      <c r="B318" s="16" t="s">
        <v>299</v>
      </c>
      <c r="C318" s="1">
        <v>2031.9703468675173</v>
      </c>
    </row>
    <row r="319" spans="1:3" x14ac:dyDescent="0.25">
      <c r="A319" s="3">
        <v>67061</v>
      </c>
      <c r="B319" s="16" t="s">
        <v>300</v>
      </c>
      <c r="C319" s="1">
        <v>2453.6944210771412</v>
      </c>
    </row>
    <row r="320" spans="1:3" x14ac:dyDescent="0.25">
      <c r="A320" s="3">
        <v>68070</v>
      </c>
      <c r="B320" s="16" t="s">
        <v>301</v>
      </c>
      <c r="C320" s="1">
        <v>3043.9629218566674</v>
      </c>
    </row>
    <row r="321" spans="1:3" x14ac:dyDescent="0.25">
      <c r="A321" s="3">
        <v>68071</v>
      </c>
      <c r="B321" s="16" t="s">
        <v>302</v>
      </c>
      <c r="C321" s="1">
        <v>4480.7344908426649</v>
      </c>
    </row>
    <row r="322" spans="1:3" x14ac:dyDescent="0.25">
      <c r="A322" s="3">
        <v>68072</v>
      </c>
      <c r="B322" s="16" t="s">
        <v>303</v>
      </c>
      <c r="C322" s="1">
        <v>4461.9749867982173</v>
      </c>
    </row>
    <row r="323" spans="1:3" x14ac:dyDescent="0.25">
      <c r="A323" s="3">
        <v>68073</v>
      </c>
      <c r="B323" s="16" t="s">
        <v>304</v>
      </c>
      <c r="C323" s="1">
        <v>3908.1178880291313</v>
      </c>
    </row>
    <row r="324" spans="1:3" x14ac:dyDescent="0.25">
      <c r="A324" s="3">
        <v>68074</v>
      </c>
      <c r="B324" s="16" t="s">
        <v>305</v>
      </c>
      <c r="C324" s="1">
        <v>3368.6289570989575</v>
      </c>
    </row>
    <row r="325" spans="1:3" x14ac:dyDescent="0.25">
      <c r="A325" s="3">
        <v>68075</v>
      </c>
      <c r="B325" s="16" t="s">
        <v>306</v>
      </c>
      <c r="C325" s="1">
        <v>2807.8284017031592</v>
      </c>
    </row>
    <row r="326" spans="1:3" x14ac:dyDescent="0.25">
      <c r="A326" s="3">
        <v>69104</v>
      </c>
      <c r="B326" s="16" t="s">
        <v>307</v>
      </c>
      <c r="C326" s="1">
        <v>4602.9222163930954</v>
      </c>
    </row>
    <row r="327" spans="1:3" x14ac:dyDescent="0.25">
      <c r="A327" s="3">
        <v>69106</v>
      </c>
      <c r="B327" s="16" t="s">
        <v>308</v>
      </c>
      <c r="C327" s="1">
        <v>5443.5347059913111</v>
      </c>
    </row>
    <row r="328" spans="1:3" x14ac:dyDescent="0.25">
      <c r="A328" s="3">
        <v>69107</v>
      </c>
      <c r="B328" s="16" t="s">
        <v>309</v>
      </c>
      <c r="C328" s="1">
        <v>3609.6135133685607</v>
      </c>
    </row>
    <row r="329" spans="1:3" x14ac:dyDescent="0.25">
      <c r="A329" s="3">
        <v>69108</v>
      </c>
      <c r="B329" s="16" t="s">
        <v>310</v>
      </c>
      <c r="C329" s="1">
        <v>2594.5858371095078</v>
      </c>
    </row>
    <row r="330" spans="1:3" x14ac:dyDescent="0.25">
      <c r="A330" s="3">
        <v>69109</v>
      </c>
      <c r="B330" s="16" t="s">
        <v>311</v>
      </c>
      <c r="C330" s="1">
        <v>4709.7864067790715</v>
      </c>
    </row>
    <row r="331" spans="1:3" x14ac:dyDescent="0.25">
      <c r="A331" s="3">
        <v>70092</v>
      </c>
      <c r="B331" s="16" t="s">
        <v>312</v>
      </c>
      <c r="C331" s="1">
        <v>4017.8465767255689</v>
      </c>
    </row>
    <row r="332" spans="1:3" x14ac:dyDescent="0.25">
      <c r="A332" s="3">
        <v>70093</v>
      </c>
      <c r="B332" s="16" t="s">
        <v>313</v>
      </c>
      <c r="C332" s="1">
        <v>4313.816414571249</v>
      </c>
    </row>
    <row r="333" spans="1:3" x14ac:dyDescent="0.25">
      <c r="A333" s="3">
        <v>71091</v>
      </c>
      <c r="B333" s="16" t="s">
        <v>314</v>
      </c>
      <c r="C333" s="1">
        <v>4018.9442760943339</v>
      </c>
    </row>
    <row r="334" spans="1:3" x14ac:dyDescent="0.25">
      <c r="A334" s="3">
        <v>71092</v>
      </c>
      <c r="B334" s="16" t="s">
        <v>315</v>
      </c>
      <c r="C334" s="1">
        <v>5506.0783557761024</v>
      </c>
    </row>
    <row r="335" spans="1:3" x14ac:dyDescent="0.25">
      <c r="A335" s="3">
        <v>72066</v>
      </c>
      <c r="B335" s="16" t="s">
        <v>316</v>
      </c>
      <c r="C335" s="1">
        <v>3237.4773366871718</v>
      </c>
    </row>
    <row r="336" spans="1:3" x14ac:dyDescent="0.25">
      <c r="A336" s="3">
        <v>72068</v>
      </c>
      <c r="B336" s="16" t="s">
        <v>317</v>
      </c>
      <c r="C336" s="1">
        <v>2781.5425561741272</v>
      </c>
    </row>
    <row r="337" spans="1:3" x14ac:dyDescent="0.25">
      <c r="A337" s="3">
        <v>72073</v>
      </c>
      <c r="B337" s="16" t="s">
        <v>318</v>
      </c>
      <c r="C337" s="1">
        <v>2259.8195749591455</v>
      </c>
    </row>
    <row r="338" spans="1:3" x14ac:dyDescent="0.25">
      <c r="A338" s="3">
        <v>72074</v>
      </c>
      <c r="B338" s="16" t="s">
        <v>319</v>
      </c>
      <c r="C338" s="1">
        <v>8432.4450351852029</v>
      </c>
    </row>
    <row r="339" spans="1:3" x14ac:dyDescent="0.25">
      <c r="A339" s="3">
        <v>73099</v>
      </c>
      <c r="B339" s="16" t="s">
        <v>320</v>
      </c>
      <c r="C339" s="1">
        <v>1827.3121655865543</v>
      </c>
    </row>
    <row r="340" spans="1:3" x14ac:dyDescent="0.25">
      <c r="A340" s="3">
        <v>73102</v>
      </c>
      <c r="B340" s="16" t="s">
        <v>321</v>
      </c>
      <c r="C340" s="1">
        <v>3022.7762228488427</v>
      </c>
    </row>
    <row r="341" spans="1:3" x14ac:dyDescent="0.25">
      <c r="A341" s="3">
        <v>73105</v>
      </c>
      <c r="B341" s="16" t="s">
        <v>322</v>
      </c>
      <c r="C341" s="1">
        <v>1684.1259433094053</v>
      </c>
    </row>
    <row r="342" spans="1:3" x14ac:dyDescent="0.25">
      <c r="A342" s="3">
        <v>73106</v>
      </c>
      <c r="B342" s="16" t="s">
        <v>323</v>
      </c>
      <c r="C342" s="1">
        <v>2386.1746405099384</v>
      </c>
    </row>
    <row r="343" spans="1:3" x14ac:dyDescent="0.25">
      <c r="A343" s="3">
        <v>73108</v>
      </c>
      <c r="B343" s="16" t="s">
        <v>1059</v>
      </c>
      <c r="C343" s="1">
        <v>2215.9606070020709</v>
      </c>
    </row>
    <row r="344" spans="1:3" x14ac:dyDescent="0.25">
      <c r="A344" s="3">
        <v>74187</v>
      </c>
      <c r="B344" s="16" t="s">
        <v>324</v>
      </c>
      <c r="C344" s="1">
        <v>5847.8987189874733</v>
      </c>
    </row>
    <row r="345" spans="1:3" x14ac:dyDescent="0.25">
      <c r="A345" s="3">
        <v>74190</v>
      </c>
      <c r="B345" s="16" t="s">
        <v>325</v>
      </c>
      <c r="C345" s="1">
        <v>4485.689994925594</v>
      </c>
    </row>
    <row r="346" spans="1:3" x14ac:dyDescent="0.25">
      <c r="A346" s="3">
        <v>74194</v>
      </c>
      <c r="B346" s="16" t="s">
        <v>326</v>
      </c>
      <c r="C346" s="1">
        <v>4590.782684860822</v>
      </c>
    </row>
    <row r="347" spans="1:3" x14ac:dyDescent="0.25">
      <c r="A347" s="3">
        <v>74195</v>
      </c>
      <c r="B347" s="16" t="s">
        <v>327</v>
      </c>
      <c r="C347" s="1">
        <v>5728.1067192681721</v>
      </c>
    </row>
    <row r="348" spans="1:3" x14ac:dyDescent="0.25">
      <c r="A348" s="3">
        <v>74197</v>
      </c>
      <c r="B348" s="16" t="s">
        <v>328</v>
      </c>
      <c r="C348" s="1">
        <v>3558.9715673884602</v>
      </c>
    </row>
    <row r="349" spans="1:3" x14ac:dyDescent="0.25">
      <c r="A349" s="3">
        <v>74201</v>
      </c>
      <c r="B349" s="16" t="s">
        <v>329</v>
      </c>
      <c r="C349" s="1">
        <v>7648.4332010841226</v>
      </c>
    </row>
    <row r="350" spans="1:3" x14ac:dyDescent="0.25">
      <c r="A350" s="3">
        <v>74202</v>
      </c>
      <c r="B350" s="16" t="s">
        <v>330</v>
      </c>
      <c r="C350" s="1">
        <v>5226.8371862538052</v>
      </c>
    </row>
    <row r="351" spans="1:3" x14ac:dyDescent="0.25">
      <c r="A351" s="3">
        <v>75084</v>
      </c>
      <c r="B351" s="16" t="s">
        <v>331</v>
      </c>
      <c r="C351" s="1">
        <v>2679.163572172054</v>
      </c>
    </row>
    <row r="352" spans="1:3" x14ac:dyDescent="0.25">
      <c r="A352" s="3">
        <v>75085</v>
      </c>
      <c r="B352" s="16" t="s">
        <v>332</v>
      </c>
      <c r="C352" s="1">
        <v>1949.3889590894387</v>
      </c>
    </row>
    <row r="353" spans="1:3" x14ac:dyDescent="0.25">
      <c r="A353" s="3">
        <v>75086</v>
      </c>
      <c r="B353" s="16" t="s">
        <v>333</v>
      </c>
      <c r="C353" s="1">
        <v>3295.985148698097</v>
      </c>
    </row>
    <row r="354" spans="1:3" x14ac:dyDescent="0.25">
      <c r="A354" s="3">
        <v>75087</v>
      </c>
      <c r="B354" s="16" t="s">
        <v>334</v>
      </c>
      <c r="C354" s="1">
        <v>1534.3051479659177</v>
      </c>
    </row>
    <row r="355" spans="1:3" x14ac:dyDescent="0.25">
      <c r="A355" s="3">
        <v>76081</v>
      </c>
      <c r="B355" s="16" t="s">
        <v>335</v>
      </c>
      <c r="C355" s="1">
        <v>3616.7611062801252</v>
      </c>
    </row>
    <row r="356" spans="1:3" x14ac:dyDescent="0.25">
      <c r="A356" s="3">
        <v>76082</v>
      </c>
      <c r="B356" s="16" t="s">
        <v>336</v>
      </c>
      <c r="C356" s="1">
        <v>3906.8359625199037</v>
      </c>
    </row>
    <row r="357" spans="1:3" x14ac:dyDescent="0.25">
      <c r="A357" s="3">
        <v>76083</v>
      </c>
      <c r="B357" s="16" t="s">
        <v>337</v>
      </c>
      <c r="C357" s="1">
        <v>4224.5290660530845</v>
      </c>
    </row>
    <row r="358" spans="1:3" x14ac:dyDescent="0.25">
      <c r="A358" s="3">
        <v>77100</v>
      </c>
      <c r="B358" s="16" t="s">
        <v>338</v>
      </c>
      <c r="C358" s="1">
        <v>2399.9846437346437</v>
      </c>
    </row>
    <row r="359" spans="1:3" x14ac:dyDescent="0.25">
      <c r="A359" s="3">
        <v>77101</v>
      </c>
      <c r="B359" s="16" t="s">
        <v>339</v>
      </c>
      <c r="C359" s="1">
        <v>1579.8132188916129</v>
      </c>
    </row>
    <row r="360" spans="1:3" x14ac:dyDescent="0.25">
      <c r="A360" s="3">
        <v>77102</v>
      </c>
      <c r="B360" s="16" t="s">
        <v>340</v>
      </c>
      <c r="C360" s="1">
        <v>2447.9507553311173</v>
      </c>
    </row>
    <row r="361" spans="1:3" x14ac:dyDescent="0.25">
      <c r="A361" s="3">
        <v>77103</v>
      </c>
      <c r="B361" s="16" t="s">
        <v>341</v>
      </c>
      <c r="C361" s="1">
        <v>2144.3974388622305</v>
      </c>
    </row>
    <row r="362" spans="1:3" x14ac:dyDescent="0.25">
      <c r="A362" s="3">
        <v>77104</v>
      </c>
      <c r="B362" s="16" t="s">
        <v>342</v>
      </c>
      <c r="C362" s="1">
        <v>6958.4588844560913</v>
      </c>
    </row>
    <row r="363" spans="1:3" x14ac:dyDescent="0.25">
      <c r="A363" s="3">
        <v>78001</v>
      </c>
      <c r="B363" s="16" t="s">
        <v>343</v>
      </c>
      <c r="C363" s="1">
        <v>2607.2063262795732</v>
      </c>
    </row>
    <row r="364" spans="1:3" x14ac:dyDescent="0.25">
      <c r="A364" s="3">
        <v>78002</v>
      </c>
      <c r="B364" s="16" t="s">
        <v>344</v>
      </c>
      <c r="C364" s="1">
        <v>1756.7330700151808</v>
      </c>
    </row>
    <row r="365" spans="1:3" x14ac:dyDescent="0.25">
      <c r="A365" s="3">
        <v>78003</v>
      </c>
      <c r="B365" s="16" t="s">
        <v>345</v>
      </c>
      <c r="C365" s="1">
        <v>3198.943911638301</v>
      </c>
    </row>
    <row r="366" spans="1:3" x14ac:dyDescent="0.25">
      <c r="A366" s="3">
        <v>78004</v>
      </c>
      <c r="B366" s="16" t="s">
        <v>346</v>
      </c>
      <c r="C366" s="1">
        <v>1756.2161844871055</v>
      </c>
    </row>
    <row r="367" spans="1:3" x14ac:dyDescent="0.25">
      <c r="A367" s="3">
        <v>78005</v>
      </c>
      <c r="B367" s="16" t="s">
        <v>347</v>
      </c>
      <c r="C367" s="1">
        <v>2111.681995183686</v>
      </c>
    </row>
    <row r="368" spans="1:3" x14ac:dyDescent="0.25">
      <c r="A368" s="3">
        <v>78009</v>
      </c>
      <c r="B368" s="16" t="s">
        <v>348</v>
      </c>
      <c r="C368" s="1">
        <v>2419.6471451924122</v>
      </c>
    </row>
    <row r="369" spans="1:3" x14ac:dyDescent="0.25">
      <c r="A369" s="3">
        <v>78012</v>
      </c>
      <c r="B369" s="16" t="s">
        <v>349</v>
      </c>
      <c r="C369" s="1">
        <v>2294.4954703628778</v>
      </c>
    </row>
    <row r="370" spans="1:3" x14ac:dyDescent="0.25">
      <c r="A370" s="3">
        <v>78013</v>
      </c>
      <c r="B370" s="16" t="s">
        <v>1050</v>
      </c>
      <c r="C370" s="1">
        <v>2180.3829959945169</v>
      </c>
    </row>
    <row r="371" spans="1:3" x14ac:dyDescent="0.25">
      <c r="A371" s="3">
        <v>79077</v>
      </c>
      <c r="B371" s="16" t="s">
        <v>350</v>
      </c>
      <c r="C371" s="1">
        <v>4482.176233716239</v>
      </c>
    </row>
    <row r="372" spans="1:3" x14ac:dyDescent="0.25">
      <c r="A372" s="3">
        <v>79078</v>
      </c>
      <c r="B372" s="16" t="s">
        <v>351</v>
      </c>
      <c r="C372" s="1">
        <v>4962.2042090676105</v>
      </c>
    </row>
    <row r="373" spans="1:3" x14ac:dyDescent="0.25">
      <c r="A373" s="3">
        <v>80116</v>
      </c>
      <c r="B373" s="16" t="s">
        <v>352</v>
      </c>
      <c r="C373" s="1">
        <v>3427.3902761836539</v>
      </c>
    </row>
    <row r="374" spans="1:3" x14ac:dyDescent="0.25">
      <c r="A374" s="3">
        <v>80118</v>
      </c>
      <c r="B374" s="16" t="s">
        <v>353</v>
      </c>
      <c r="C374" s="1">
        <v>2289.4913740322977</v>
      </c>
    </row>
    <row r="375" spans="1:3" x14ac:dyDescent="0.25">
      <c r="A375" s="3">
        <v>80119</v>
      </c>
      <c r="B375" s="16" t="s">
        <v>354</v>
      </c>
      <c r="C375" s="1">
        <v>2846.6529898384429</v>
      </c>
    </row>
    <row r="376" spans="1:3" x14ac:dyDescent="0.25">
      <c r="A376" s="3">
        <v>80121</v>
      </c>
      <c r="B376" s="16" t="s">
        <v>355</v>
      </c>
      <c r="C376" s="1">
        <v>2654.0343573749437</v>
      </c>
    </row>
    <row r="377" spans="1:3" x14ac:dyDescent="0.25">
      <c r="A377" s="3">
        <v>80122</v>
      </c>
      <c r="B377" s="16" t="s">
        <v>356</v>
      </c>
      <c r="C377" s="1">
        <v>11803.175823835241</v>
      </c>
    </row>
    <row r="378" spans="1:3" x14ac:dyDescent="0.25">
      <c r="A378" s="3">
        <v>80125</v>
      </c>
      <c r="B378" s="16" t="s">
        <v>357</v>
      </c>
      <c r="C378" s="1">
        <v>3330.4195079160104</v>
      </c>
    </row>
    <row r="379" spans="1:3" x14ac:dyDescent="0.25">
      <c r="A379" s="3">
        <v>81094</v>
      </c>
      <c r="B379" s="16" t="s">
        <v>358</v>
      </c>
      <c r="C379" s="1">
        <v>2241.021149198983</v>
      </c>
    </row>
    <row r="380" spans="1:3" x14ac:dyDescent="0.25">
      <c r="A380" s="3">
        <v>81095</v>
      </c>
      <c r="B380" s="16" t="s">
        <v>359</v>
      </c>
      <c r="C380" s="1">
        <v>2155.7036704296152</v>
      </c>
    </row>
    <row r="381" spans="1:3" x14ac:dyDescent="0.25">
      <c r="A381" s="3">
        <v>81096</v>
      </c>
      <c r="B381" s="16" t="s">
        <v>360</v>
      </c>
      <c r="C381" s="1">
        <v>3468.5090302247468</v>
      </c>
    </row>
    <row r="382" spans="1:3" x14ac:dyDescent="0.25">
      <c r="A382" s="3">
        <v>81097</v>
      </c>
      <c r="B382" s="16" t="s">
        <v>361</v>
      </c>
      <c r="C382" s="1">
        <v>2046.1893219674157</v>
      </c>
    </row>
    <row r="383" spans="1:3" x14ac:dyDescent="0.25">
      <c r="A383" s="3">
        <v>82100</v>
      </c>
      <c r="B383" s="16" t="s">
        <v>362</v>
      </c>
      <c r="C383" s="1">
        <v>3746.1706509344585</v>
      </c>
    </row>
    <row r="384" spans="1:3" x14ac:dyDescent="0.25">
      <c r="A384" s="3">
        <v>82101</v>
      </c>
      <c r="B384" s="16" t="s">
        <v>363</v>
      </c>
      <c r="C384" s="1">
        <v>5740.7789005842169</v>
      </c>
    </row>
    <row r="385" spans="1:3" x14ac:dyDescent="0.25">
      <c r="A385" s="3">
        <v>82105</v>
      </c>
      <c r="B385" s="16" t="s">
        <v>364</v>
      </c>
      <c r="C385" s="1">
        <v>12206.349905999006</v>
      </c>
    </row>
    <row r="386" spans="1:3" x14ac:dyDescent="0.25">
      <c r="A386" s="3">
        <v>82108</v>
      </c>
      <c r="B386" s="16" t="s">
        <v>365</v>
      </c>
      <c r="C386" s="1">
        <v>4155.918439719514</v>
      </c>
    </row>
    <row r="387" spans="1:3" x14ac:dyDescent="0.25">
      <c r="A387" s="3">
        <v>83001</v>
      </c>
      <c r="B387" s="16" t="s">
        <v>366</v>
      </c>
      <c r="C387" s="1">
        <v>4536.3354087107118</v>
      </c>
    </row>
    <row r="388" spans="1:3" x14ac:dyDescent="0.25">
      <c r="A388" s="3">
        <v>83002</v>
      </c>
      <c r="B388" s="16" t="s">
        <v>367</v>
      </c>
      <c r="C388" s="1">
        <v>14690.806885541815</v>
      </c>
    </row>
    <row r="389" spans="1:3" x14ac:dyDescent="0.25">
      <c r="A389" s="3">
        <v>83003</v>
      </c>
      <c r="B389" s="16" t="s">
        <v>368</v>
      </c>
      <c r="C389" s="1">
        <v>6136.4965649142714</v>
      </c>
    </row>
    <row r="390" spans="1:3" x14ac:dyDescent="0.25">
      <c r="A390" s="3">
        <v>83005</v>
      </c>
      <c r="B390" s="16" t="s">
        <v>369</v>
      </c>
      <c r="C390" s="1">
        <v>8642.1312557215078</v>
      </c>
    </row>
    <row r="391" spans="1:3" x14ac:dyDescent="0.25">
      <c r="A391" s="3">
        <v>84001</v>
      </c>
      <c r="B391" s="16" t="s">
        <v>370</v>
      </c>
      <c r="C391" s="1">
        <v>2433.9887031732678</v>
      </c>
    </row>
    <row r="392" spans="1:3" x14ac:dyDescent="0.25">
      <c r="A392" s="3">
        <v>84002</v>
      </c>
      <c r="B392" s="16" t="s">
        <v>371</v>
      </c>
      <c r="C392" s="1">
        <v>2048.2422866064617</v>
      </c>
    </row>
    <row r="393" spans="1:3" x14ac:dyDescent="0.25">
      <c r="A393" s="3">
        <v>84003</v>
      </c>
      <c r="B393" s="16" t="s">
        <v>372</v>
      </c>
      <c r="C393" s="1">
        <v>2772.5569643172175</v>
      </c>
    </row>
    <row r="394" spans="1:3" x14ac:dyDescent="0.25">
      <c r="A394" s="3">
        <v>84004</v>
      </c>
      <c r="B394" s="16" t="s">
        <v>373</v>
      </c>
      <c r="C394" s="1">
        <v>2182.8396029328455</v>
      </c>
    </row>
    <row r="395" spans="1:3" x14ac:dyDescent="0.25">
      <c r="A395" s="3">
        <v>84005</v>
      </c>
      <c r="B395" s="16" t="s">
        <v>374</v>
      </c>
      <c r="C395" s="1">
        <v>2014.0883485044451</v>
      </c>
    </row>
    <row r="396" spans="1:3" x14ac:dyDescent="0.25">
      <c r="A396" s="3">
        <v>84006</v>
      </c>
      <c r="B396" s="16" t="s">
        <v>375</v>
      </c>
      <c r="C396" s="1">
        <v>2000.3734145510177</v>
      </c>
    </row>
    <row r="397" spans="1:3" x14ac:dyDescent="0.25">
      <c r="A397" s="3">
        <v>85043</v>
      </c>
      <c r="B397" s="16" t="s">
        <v>376</v>
      </c>
      <c r="C397" s="1">
        <v>2731.3361753665617</v>
      </c>
    </row>
    <row r="398" spans="1:3" x14ac:dyDescent="0.25">
      <c r="A398" s="3">
        <v>85044</v>
      </c>
      <c r="B398" s="16" t="s">
        <v>377</v>
      </c>
      <c r="C398" s="1">
        <v>1779.425127950718</v>
      </c>
    </row>
    <row r="399" spans="1:3" x14ac:dyDescent="0.25">
      <c r="A399" s="3">
        <v>85045</v>
      </c>
      <c r="B399" s="16" t="s">
        <v>378</v>
      </c>
      <c r="C399" s="1">
        <v>1605.3253956255492</v>
      </c>
    </row>
    <row r="400" spans="1:3" x14ac:dyDescent="0.25">
      <c r="A400" s="3">
        <v>85046</v>
      </c>
      <c r="B400" s="16" t="s">
        <v>379</v>
      </c>
      <c r="C400" s="1">
        <v>1448.1478981638827</v>
      </c>
    </row>
    <row r="401" spans="1:3" x14ac:dyDescent="0.25">
      <c r="A401" s="3">
        <v>85048</v>
      </c>
      <c r="B401" s="16" t="s">
        <v>380</v>
      </c>
      <c r="C401" s="1">
        <v>2124.0635352824634</v>
      </c>
    </row>
    <row r="402" spans="1:3" x14ac:dyDescent="0.25">
      <c r="A402" s="3">
        <v>85049</v>
      </c>
      <c r="B402" s="16" t="s">
        <v>381</v>
      </c>
      <c r="C402" s="1">
        <v>2040.6701326118296</v>
      </c>
    </row>
    <row r="403" spans="1:3" x14ac:dyDescent="0.25">
      <c r="A403" s="3">
        <v>86100</v>
      </c>
      <c r="B403" s="16" t="s">
        <v>382</v>
      </c>
      <c r="C403" s="1">
        <v>4006.9287113133705</v>
      </c>
    </row>
    <row r="404" spans="1:3" x14ac:dyDescent="0.25">
      <c r="A404" s="3">
        <v>87083</v>
      </c>
      <c r="B404" s="16" t="s">
        <v>383</v>
      </c>
      <c r="C404" s="1">
        <v>4048.982921764557</v>
      </c>
    </row>
    <row r="405" spans="1:3" x14ac:dyDescent="0.25">
      <c r="A405" s="3">
        <v>88072</v>
      </c>
      <c r="B405" s="16" t="s">
        <v>384</v>
      </c>
      <c r="C405" s="1">
        <v>3178.4999920743535</v>
      </c>
    </row>
    <row r="406" spans="1:3" x14ac:dyDescent="0.25">
      <c r="A406" s="3">
        <v>88073</v>
      </c>
      <c r="B406" s="16" t="s">
        <v>385</v>
      </c>
      <c r="C406" s="1">
        <v>4370.3067263026842</v>
      </c>
    </row>
    <row r="407" spans="1:3" x14ac:dyDescent="0.25">
      <c r="A407" s="3">
        <v>88075</v>
      </c>
      <c r="B407" s="16" t="s">
        <v>386</v>
      </c>
      <c r="C407" s="1">
        <v>3036.137584340875</v>
      </c>
    </row>
    <row r="408" spans="1:3" x14ac:dyDescent="0.25">
      <c r="A408" s="3">
        <v>88080</v>
      </c>
      <c r="B408" s="16" t="s">
        <v>387</v>
      </c>
      <c r="C408" s="1">
        <v>9729.4053326993017</v>
      </c>
    </row>
    <row r="409" spans="1:3" x14ac:dyDescent="0.25">
      <c r="A409" s="3">
        <v>88081</v>
      </c>
      <c r="B409" s="16" t="s">
        <v>388</v>
      </c>
      <c r="C409" s="1">
        <v>4309.5253038204573</v>
      </c>
    </row>
    <row r="410" spans="1:3" x14ac:dyDescent="0.25">
      <c r="A410" s="3">
        <v>89080</v>
      </c>
      <c r="B410" s="16" t="s">
        <v>389</v>
      </c>
      <c r="C410" s="1">
        <v>2835.2624874560665</v>
      </c>
    </row>
    <row r="411" spans="1:3" x14ac:dyDescent="0.25">
      <c r="A411" s="3">
        <v>89087</v>
      </c>
      <c r="B411" s="16" t="s">
        <v>390</v>
      </c>
      <c r="C411" s="1">
        <v>3538.0521877400747</v>
      </c>
    </row>
    <row r="412" spans="1:3" x14ac:dyDescent="0.25">
      <c r="A412" s="3">
        <v>89088</v>
      </c>
      <c r="B412" s="16" t="s">
        <v>391</v>
      </c>
      <c r="C412" s="1">
        <v>3728.6704179921053</v>
      </c>
    </row>
    <row r="413" spans="1:3" x14ac:dyDescent="0.25">
      <c r="A413" s="3">
        <v>89089</v>
      </c>
      <c r="B413" s="16" t="s">
        <v>392</v>
      </c>
      <c r="C413" s="1">
        <v>3398.257478825687</v>
      </c>
    </row>
    <row r="414" spans="1:3" x14ac:dyDescent="0.25">
      <c r="A414" s="3">
        <v>90075</v>
      </c>
      <c r="B414" s="16" t="s">
        <v>393</v>
      </c>
      <c r="C414" s="1">
        <v>3101.9387270134903</v>
      </c>
    </row>
    <row r="415" spans="1:3" x14ac:dyDescent="0.25">
      <c r="A415" s="3">
        <v>90076</v>
      </c>
      <c r="B415" s="16" t="s">
        <v>394</v>
      </c>
      <c r="C415" s="1">
        <v>2448.5109176393962</v>
      </c>
    </row>
    <row r="416" spans="1:3" x14ac:dyDescent="0.25">
      <c r="A416" s="3">
        <v>90077</v>
      </c>
      <c r="B416" s="16" t="s">
        <v>395</v>
      </c>
      <c r="C416" s="1">
        <v>7065.3809139364712</v>
      </c>
    </row>
    <row r="417" spans="1:3" x14ac:dyDescent="0.25">
      <c r="A417" s="3">
        <v>90078</v>
      </c>
      <c r="B417" s="16" t="s">
        <v>396</v>
      </c>
      <c r="C417" s="1">
        <v>8554.5103646829684</v>
      </c>
    </row>
    <row r="418" spans="1:3" x14ac:dyDescent="0.25">
      <c r="A418" s="3">
        <v>91091</v>
      </c>
      <c r="B418" s="16" t="s">
        <v>397</v>
      </c>
      <c r="C418" s="1">
        <v>820.23557517766517</v>
      </c>
    </row>
    <row r="419" spans="1:3" x14ac:dyDescent="0.25">
      <c r="A419" s="3">
        <v>91092</v>
      </c>
      <c r="B419" s="16" t="s">
        <v>398</v>
      </c>
      <c r="C419" s="1">
        <v>1338.1078552418721</v>
      </c>
    </row>
    <row r="420" spans="1:3" x14ac:dyDescent="0.25">
      <c r="A420" s="3">
        <v>91093</v>
      </c>
      <c r="B420" s="16" t="s">
        <v>399</v>
      </c>
      <c r="C420" s="1">
        <v>824.13086389679881</v>
      </c>
    </row>
    <row r="421" spans="1:3" x14ac:dyDescent="0.25">
      <c r="A421" s="3">
        <v>91095</v>
      </c>
      <c r="B421" s="16" t="s">
        <v>400</v>
      </c>
      <c r="C421" s="1">
        <v>1025.0311841108476</v>
      </c>
    </row>
    <row r="422" spans="1:3" x14ac:dyDescent="0.25">
      <c r="A422" s="3">
        <v>92087</v>
      </c>
      <c r="B422" s="16" t="s">
        <v>401</v>
      </c>
      <c r="C422" s="1">
        <v>5965.0091342158476</v>
      </c>
    </row>
    <row r="423" spans="1:3" x14ac:dyDescent="0.25">
      <c r="A423" s="3">
        <v>92088</v>
      </c>
      <c r="B423" s="16" t="s">
        <v>402</v>
      </c>
      <c r="C423" s="1">
        <v>7459.6860534549305</v>
      </c>
    </row>
    <row r="424" spans="1:3" x14ac:dyDescent="0.25">
      <c r="A424" s="3">
        <v>92089</v>
      </c>
      <c r="B424" s="16" t="s">
        <v>403</v>
      </c>
      <c r="C424" s="1">
        <v>6096.1325253338428</v>
      </c>
    </row>
    <row r="425" spans="1:3" x14ac:dyDescent="0.25">
      <c r="A425" s="3">
        <v>92090</v>
      </c>
      <c r="B425" s="16" t="s">
        <v>404</v>
      </c>
      <c r="C425" s="1">
        <v>10145.763312311748</v>
      </c>
    </row>
    <row r="426" spans="1:3" x14ac:dyDescent="0.25">
      <c r="A426" s="3">
        <v>92091</v>
      </c>
      <c r="B426" s="16" t="s">
        <v>405</v>
      </c>
      <c r="C426" s="1">
        <v>10054.674747450677</v>
      </c>
    </row>
    <row r="427" spans="1:3" x14ac:dyDescent="0.25">
      <c r="A427" s="3">
        <v>93120</v>
      </c>
      <c r="B427" s="16" t="s">
        <v>406</v>
      </c>
      <c r="C427" s="1">
        <v>3731.2171028087782</v>
      </c>
    </row>
    <row r="428" spans="1:3" x14ac:dyDescent="0.25">
      <c r="A428" s="3">
        <v>93121</v>
      </c>
      <c r="B428" s="16" t="s">
        <v>407</v>
      </c>
      <c r="C428" s="1">
        <v>3004.7044641662378</v>
      </c>
    </row>
    <row r="429" spans="1:3" x14ac:dyDescent="0.25">
      <c r="A429" s="3">
        <v>93123</v>
      </c>
      <c r="B429" s="16" t="s">
        <v>408</v>
      </c>
      <c r="C429" s="1">
        <v>3327.4751388337095</v>
      </c>
    </row>
    <row r="430" spans="1:3" x14ac:dyDescent="0.25">
      <c r="A430" s="3">
        <v>93124</v>
      </c>
      <c r="B430" s="16" t="s">
        <v>409</v>
      </c>
      <c r="C430" s="1">
        <v>2792.462844354674</v>
      </c>
    </row>
    <row r="431" spans="1:3" x14ac:dyDescent="0.25">
      <c r="A431" s="3">
        <v>94076</v>
      </c>
      <c r="B431" s="16" t="s">
        <v>410</v>
      </c>
      <c r="C431" s="1">
        <v>2277.4828027981393</v>
      </c>
    </row>
    <row r="432" spans="1:3" x14ac:dyDescent="0.25">
      <c r="A432" s="3">
        <v>94078</v>
      </c>
      <c r="B432" s="16" t="s">
        <v>411</v>
      </c>
      <c r="C432" s="1">
        <v>3664.377775421804</v>
      </c>
    </row>
    <row r="433" spans="1:3" x14ac:dyDescent="0.25">
      <c r="A433" s="3">
        <v>94083</v>
      </c>
      <c r="B433" s="16" t="s">
        <v>412</v>
      </c>
      <c r="C433" s="1">
        <v>2749.4239794880177</v>
      </c>
    </row>
    <row r="434" spans="1:3" x14ac:dyDescent="0.25">
      <c r="A434" s="3">
        <v>94086</v>
      </c>
      <c r="B434" s="16" t="s">
        <v>413</v>
      </c>
      <c r="C434" s="1">
        <v>2307.8728034591336</v>
      </c>
    </row>
    <row r="435" spans="1:3" x14ac:dyDescent="0.25">
      <c r="A435" s="3">
        <v>94087</v>
      </c>
      <c r="B435" s="16" t="s">
        <v>414</v>
      </c>
      <c r="C435" s="1">
        <v>2229.1718171458742</v>
      </c>
    </row>
    <row r="436" spans="1:3" x14ac:dyDescent="0.25">
      <c r="A436" s="3">
        <v>95059</v>
      </c>
      <c r="B436" s="16" t="s">
        <v>415</v>
      </c>
      <c r="C436" s="1">
        <v>8160.6384264120716</v>
      </c>
    </row>
    <row r="437" spans="1:3" x14ac:dyDescent="0.25">
      <c r="A437" s="3">
        <v>96088</v>
      </c>
      <c r="B437" s="16" t="s">
        <v>416</v>
      </c>
      <c r="C437" s="1">
        <v>6595.6377800864939</v>
      </c>
    </row>
    <row r="438" spans="1:3" x14ac:dyDescent="0.25">
      <c r="A438" s="3">
        <v>96089</v>
      </c>
      <c r="B438" s="16" t="s">
        <v>417</v>
      </c>
      <c r="C438" s="1">
        <v>5389.8680136086477</v>
      </c>
    </row>
    <row r="439" spans="1:3" x14ac:dyDescent="0.25">
      <c r="A439" s="3">
        <v>96090</v>
      </c>
      <c r="B439" s="16" t="s">
        <v>418</v>
      </c>
      <c r="C439" s="1">
        <v>12676.345197052797</v>
      </c>
    </row>
    <row r="440" spans="1:3" x14ac:dyDescent="0.25">
      <c r="A440" s="3">
        <v>96091</v>
      </c>
      <c r="B440" s="16" t="s">
        <v>419</v>
      </c>
      <c r="C440" s="1">
        <v>7778.8608366909184</v>
      </c>
    </row>
    <row r="441" spans="1:3" x14ac:dyDescent="0.25">
      <c r="A441" s="3">
        <v>96092</v>
      </c>
      <c r="B441" s="16" t="s">
        <v>420</v>
      </c>
      <c r="C441" s="1">
        <v>11823.28474396819</v>
      </c>
    </row>
    <row r="442" spans="1:3" x14ac:dyDescent="0.25">
      <c r="A442" s="3">
        <v>96093</v>
      </c>
      <c r="B442" s="16" t="s">
        <v>421</v>
      </c>
      <c r="C442" s="1">
        <v>9240.4191003551969</v>
      </c>
    </row>
    <row r="443" spans="1:3" x14ac:dyDescent="0.25">
      <c r="A443" s="3">
        <v>96094</v>
      </c>
      <c r="B443" s="16" t="s">
        <v>422</v>
      </c>
      <c r="C443" s="1">
        <v>6754.5660594769524</v>
      </c>
    </row>
    <row r="444" spans="1:3" x14ac:dyDescent="0.25">
      <c r="A444" s="3">
        <v>96095</v>
      </c>
      <c r="B444" s="16" t="s">
        <v>423</v>
      </c>
      <c r="C444" s="1">
        <v>10777.552968826243</v>
      </c>
    </row>
    <row r="445" spans="1:3" x14ac:dyDescent="0.25">
      <c r="A445" s="3">
        <v>96098</v>
      </c>
      <c r="B445" s="16" t="s">
        <v>424</v>
      </c>
      <c r="C445" s="1">
        <v>9374.7983027902483</v>
      </c>
    </row>
    <row r="446" spans="1:3" x14ac:dyDescent="0.25">
      <c r="A446" s="3">
        <v>96099</v>
      </c>
      <c r="B446" s="16" t="s">
        <v>425</v>
      </c>
      <c r="C446" s="1">
        <v>4958.7178901628658</v>
      </c>
    </row>
    <row r="447" spans="1:3" x14ac:dyDescent="0.25">
      <c r="A447" s="3">
        <v>96101</v>
      </c>
      <c r="B447" s="16" t="s">
        <v>426</v>
      </c>
      <c r="C447" s="1">
        <v>17536.90480180351</v>
      </c>
    </row>
    <row r="448" spans="1:3" x14ac:dyDescent="0.25">
      <c r="A448" s="3">
        <v>96102</v>
      </c>
      <c r="B448" s="16" t="s">
        <v>427</v>
      </c>
      <c r="C448" s="1">
        <v>17657.451155633367</v>
      </c>
    </row>
    <row r="449" spans="1:3" x14ac:dyDescent="0.25">
      <c r="A449" s="3">
        <v>96103</v>
      </c>
      <c r="B449" s="16" t="s">
        <v>428</v>
      </c>
      <c r="C449" s="1">
        <v>4604.9629708739103</v>
      </c>
    </row>
    <row r="450" spans="1:3" x14ac:dyDescent="0.25">
      <c r="A450" s="3">
        <v>96104</v>
      </c>
      <c r="B450" s="16" t="s">
        <v>429</v>
      </c>
      <c r="C450" s="1">
        <v>2804.7407937935604</v>
      </c>
    </row>
    <row r="451" spans="1:3" x14ac:dyDescent="0.25">
      <c r="A451" s="3">
        <v>96106</v>
      </c>
      <c r="B451" s="16" t="s">
        <v>430</v>
      </c>
      <c r="C451" s="1">
        <v>14270.754199805722</v>
      </c>
    </row>
    <row r="452" spans="1:3" x14ac:dyDescent="0.25">
      <c r="A452" s="3">
        <v>96107</v>
      </c>
      <c r="B452" s="16" t="s">
        <v>431</v>
      </c>
      <c r="C452" s="1">
        <v>14421.051880315848</v>
      </c>
    </row>
    <row r="453" spans="1:3" x14ac:dyDescent="0.25">
      <c r="A453" s="3">
        <v>96109</v>
      </c>
      <c r="B453" s="16" t="s">
        <v>521</v>
      </c>
      <c r="C453" s="1">
        <v>4370.6568866257785</v>
      </c>
    </row>
    <row r="454" spans="1:3" x14ac:dyDescent="0.25">
      <c r="A454" s="3">
        <v>96110</v>
      </c>
      <c r="B454" s="16" t="s">
        <v>432</v>
      </c>
      <c r="C454" s="1">
        <v>5233.5992270483102</v>
      </c>
    </row>
    <row r="455" spans="1:3" x14ac:dyDescent="0.25">
      <c r="A455" s="3">
        <v>96111</v>
      </c>
      <c r="B455" s="16" t="s">
        <v>433</v>
      </c>
      <c r="C455" s="1">
        <v>2468.7859440598495</v>
      </c>
    </row>
    <row r="456" spans="1:3" x14ac:dyDescent="0.25">
      <c r="A456" s="3">
        <v>96112</v>
      </c>
      <c r="B456" s="16" t="s">
        <v>434</v>
      </c>
      <c r="C456" s="1">
        <v>10803.147532857985</v>
      </c>
    </row>
    <row r="457" spans="1:3" x14ac:dyDescent="0.25">
      <c r="A457" s="3">
        <v>96113</v>
      </c>
      <c r="B457" s="16" t="s">
        <v>435</v>
      </c>
      <c r="C457" s="1">
        <v>9654.4596809920549</v>
      </c>
    </row>
    <row r="458" spans="1:3" x14ac:dyDescent="0.25">
      <c r="A458" s="3">
        <v>96114</v>
      </c>
      <c r="B458" s="16" t="s">
        <v>436</v>
      </c>
      <c r="C458" s="1">
        <v>10750.379573559709</v>
      </c>
    </row>
    <row r="459" spans="1:3" x14ac:dyDescent="0.25">
      <c r="A459" s="3">
        <v>96119</v>
      </c>
      <c r="B459" s="16" t="s">
        <v>1051</v>
      </c>
      <c r="C459" s="1">
        <v>8250.3302987303487</v>
      </c>
    </row>
    <row r="460" spans="1:3" x14ac:dyDescent="0.25">
      <c r="A460" s="3">
        <v>97116</v>
      </c>
      <c r="B460" s="16" t="s">
        <v>22</v>
      </c>
      <c r="C460" s="1">
        <v>7066.5414893950101</v>
      </c>
    </row>
    <row r="461" spans="1:3" x14ac:dyDescent="0.25">
      <c r="A461" s="3">
        <v>97118</v>
      </c>
      <c r="B461" s="16" t="s">
        <v>437</v>
      </c>
      <c r="C461" s="1">
        <v>6893.7869193752877</v>
      </c>
    </row>
    <row r="462" spans="1:3" x14ac:dyDescent="0.25">
      <c r="A462" s="3">
        <v>97119</v>
      </c>
      <c r="B462" s="16" t="s">
        <v>438</v>
      </c>
      <c r="C462" s="1">
        <v>8208.8815215952163</v>
      </c>
    </row>
    <row r="463" spans="1:3" x14ac:dyDescent="0.25">
      <c r="A463" s="3">
        <v>97122</v>
      </c>
      <c r="B463" s="16" t="s">
        <v>439</v>
      </c>
      <c r="C463" s="1">
        <v>6818.2154460528245</v>
      </c>
    </row>
    <row r="464" spans="1:3" x14ac:dyDescent="0.25">
      <c r="A464" s="3">
        <v>97127</v>
      </c>
      <c r="B464" s="16" t="s">
        <v>440</v>
      </c>
      <c r="C464" s="1">
        <v>4527.7539243542387</v>
      </c>
    </row>
    <row r="465" spans="1:3" x14ac:dyDescent="0.25">
      <c r="A465" s="3">
        <v>97129</v>
      </c>
      <c r="B465" s="16" t="s">
        <v>441</v>
      </c>
      <c r="C465" s="1">
        <v>2883.988436198882</v>
      </c>
    </row>
    <row r="466" spans="1:3" x14ac:dyDescent="0.25">
      <c r="A466" s="3">
        <v>97130</v>
      </c>
      <c r="B466" s="16" t="s">
        <v>442</v>
      </c>
      <c r="C466" s="1">
        <v>3552.5793014740952</v>
      </c>
    </row>
    <row r="467" spans="1:3" x14ac:dyDescent="0.25">
      <c r="A467" s="3">
        <v>97131</v>
      </c>
      <c r="B467" s="16" t="s">
        <v>443</v>
      </c>
      <c r="C467" s="1">
        <v>3635.7824624618515</v>
      </c>
    </row>
    <row r="468" spans="1:3" x14ac:dyDescent="0.25">
      <c r="A468" s="3">
        <v>98080</v>
      </c>
      <c r="B468" s="16" t="s">
        <v>444</v>
      </c>
      <c r="C468" s="1">
        <v>2911.155002617058</v>
      </c>
    </row>
    <row r="469" spans="1:3" x14ac:dyDescent="0.25">
      <c r="A469" s="3">
        <v>99078</v>
      </c>
      <c r="B469" s="16" t="s">
        <v>1063</v>
      </c>
      <c r="C469" s="1">
        <v>6705.4478807192509</v>
      </c>
    </row>
    <row r="470" spans="1:3" x14ac:dyDescent="0.25">
      <c r="A470" s="3">
        <v>99082</v>
      </c>
      <c r="B470" s="16" t="s">
        <v>445</v>
      </c>
      <c r="C470" s="1">
        <v>3561.3578905633603</v>
      </c>
    </row>
    <row r="471" spans="1:3" x14ac:dyDescent="0.25">
      <c r="A471" s="3">
        <v>100059</v>
      </c>
      <c r="B471" s="16" t="s">
        <v>446</v>
      </c>
      <c r="C471" s="1">
        <v>2821.8356530320557</v>
      </c>
    </row>
    <row r="472" spans="1:3" x14ac:dyDescent="0.25">
      <c r="A472" s="3">
        <v>100060</v>
      </c>
      <c r="B472" s="16" t="s">
        <v>447</v>
      </c>
      <c r="C472" s="1">
        <v>1964.7333503081129</v>
      </c>
    </row>
    <row r="473" spans="1:3" x14ac:dyDescent="0.25">
      <c r="A473" s="3">
        <v>100061</v>
      </c>
      <c r="B473" s="16" t="s">
        <v>448</v>
      </c>
      <c r="C473" s="1">
        <v>2181.1008184076663</v>
      </c>
    </row>
    <row r="474" spans="1:3" x14ac:dyDescent="0.25">
      <c r="A474" s="3">
        <v>100062</v>
      </c>
      <c r="B474" s="16" t="s">
        <v>449</v>
      </c>
      <c r="C474" s="1">
        <v>2459.9776134524122</v>
      </c>
    </row>
    <row r="475" spans="1:3" x14ac:dyDescent="0.25">
      <c r="A475" s="3">
        <v>100063</v>
      </c>
      <c r="B475" s="16" t="s">
        <v>450</v>
      </c>
      <c r="C475" s="1">
        <v>3041.5311631527356</v>
      </c>
    </row>
    <row r="476" spans="1:3" x14ac:dyDescent="0.25">
      <c r="A476" s="3">
        <v>100064</v>
      </c>
      <c r="B476" s="16" t="s">
        <v>451</v>
      </c>
      <c r="C476" s="1">
        <v>5874.5246103769578</v>
      </c>
    </row>
    <row r="477" spans="1:3" x14ac:dyDescent="0.25">
      <c r="A477" s="3">
        <v>100065</v>
      </c>
      <c r="B477" s="16" t="s">
        <v>452</v>
      </c>
      <c r="C477" s="1">
        <v>2370.7148678958802</v>
      </c>
    </row>
    <row r="478" spans="1:3" x14ac:dyDescent="0.25">
      <c r="A478" s="3">
        <v>101105</v>
      </c>
      <c r="B478" s="16" t="s">
        <v>453</v>
      </c>
      <c r="C478" s="1">
        <v>944.68797685053983</v>
      </c>
    </row>
    <row r="479" spans="1:3" x14ac:dyDescent="0.25">
      <c r="A479" s="3">
        <v>101107</v>
      </c>
      <c r="B479" s="16" t="s">
        <v>454</v>
      </c>
      <c r="C479" s="1">
        <v>2596.7855448938731</v>
      </c>
    </row>
    <row r="480" spans="1:3" x14ac:dyDescent="0.25">
      <c r="A480" s="3">
        <v>102081</v>
      </c>
      <c r="B480" s="16" t="s">
        <v>455</v>
      </c>
      <c r="C480" s="1">
        <v>5098.3603187805465</v>
      </c>
    </row>
    <row r="481" spans="1:3" x14ac:dyDescent="0.25">
      <c r="A481" s="3">
        <v>102085</v>
      </c>
      <c r="B481" s="16" t="s">
        <v>456</v>
      </c>
      <c r="C481" s="1">
        <v>3452.4596562730576</v>
      </c>
    </row>
    <row r="482" spans="1:3" x14ac:dyDescent="0.25">
      <c r="A482" s="3">
        <v>103127</v>
      </c>
      <c r="B482" s="16" t="s">
        <v>457</v>
      </c>
      <c r="C482" s="1">
        <v>4767.0197339840615</v>
      </c>
    </row>
    <row r="483" spans="1:3" x14ac:dyDescent="0.25">
      <c r="A483" s="3">
        <v>103128</v>
      </c>
      <c r="B483" s="16" t="s">
        <v>458</v>
      </c>
      <c r="C483" s="1">
        <v>4364.3842811171398</v>
      </c>
    </row>
    <row r="484" spans="1:3" x14ac:dyDescent="0.25">
      <c r="A484" s="3">
        <v>103129</v>
      </c>
      <c r="B484" s="16" t="s">
        <v>459</v>
      </c>
      <c r="C484" s="1">
        <v>2702.0462164588316</v>
      </c>
    </row>
    <row r="485" spans="1:3" x14ac:dyDescent="0.25">
      <c r="A485" s="3">
        <v>103130</v>
      </c>
      <c r="B485" s="16" t="s">
        <v>460</v>
      </c>
      <c r="C485" s="1">
        <v>2134.8243660067005</v>
      </c>
    </row>
    <row r="486" spans="1:3" x14ac:dyDescent="0.25">
      <c r="A486" s="3">
        <v>103131</v>
      </c>
      <c r="B486" s="16" t="s">
        <v>461</v>
      </c>
      <c r="C486" s="1">
        <v>2364.271368901912</v>
      </c>
    </row>
    <row r="487" spans="1:3" x14ac:dyDescent="0.25">
      <c r="A487" s="3">
        <v>103132</v>
      </c>
      <c r="B487" s="16" t="s">
        <v>462</v>
      </c>
      <c r="C487" s="1">
        <v>3291.5252453527114</v>
      </c>
    </row>
    <row r="488" spans="1:3" x14ac:dyDescent="0.25">
      <c r="A488" s="3">
        <v>103135</v>
      </c>
      <c r="B488" s="16" t="s">
        <v>463</v>
      </c>
      <c r="C488" s="1">
        <v>2404.3890356229572</v>
      </c>
    </row>
    <row r="489" spans="1:3" x14ac:dyDescent="0.25">
      <c r="A489" s="3">
        <v>104041</v>
      </c>
      <c r="B489" s="16" t="s">
        <v>464</v>
      </c>
      <c r="C489" s="1">
        <v>1982.1703102447477</v>
      </c>
    </row>
    <row r="490" spans="1:3" x14ac:dyDescent="0.25">
      <c r="A490" s="3">
        <v>104042</v>
      </c>
      <c r="B490" s="16" t="s">
        <v>465</v>
      </c>
      <c r="C490" s="1">
        <v>2357.9480504491298</v>
      </c>
    </row>
    <row r="491" spans="1:3" x14ac:dyDescent="0.25">
      <c r="A491" s="3">
        <v>104043</v>
      </c>
      <c r="B491" s="16" t="s">
        <v>466</v>
      </c>
      <c r="C491" s="1">
        <v>1557.6425117632996</v>
      </c>
    </row>
    <row r="492" spans="1:3" x14ac:dyDescent="0.25">
      <c r="A492" s="3">
        <v>104044</v>
      </c>
      <c r="B492" s="16" t="s">
        <v>467</v>
      </c>
      <c r="C492" s="1">
        <v>7125.919753937822</v>
      </c>
    </row>
    <row r="493" spans="1:3" x14ac:dyDescent="0.25">
      <c r="A493" s="3">
        <v>104045</v>
      </c>
      <c r="B493" s="16" t="s">
        <v>468</v>
      </c>
      <c r="C493" s="1">
        <v>7817.0006729590577</v>
      </c>
    </row>
    <row r="494" spans="1:3" x14ac:dyDescent="0.25">
      <c r="A494" s="3">
        <v>105123</v>
      </c>
      <c r="B494" s="16" t="s">
        <v>469</v>
      </c>
      <c r="C494" s="1">
        <v>3952.0983426425469</v>
      </c>
    </row>
    <row r="495" spans="1:3" x14ac:dyDescent="0.25">
      <c r="A495" s="3">
        <v>105124</v>
      </c>
      <c r="B495" s="16" t="s">
        <v>470</v>
      </c>
      <c r="C495" s="1">
        <v>2461.68303438771</v>
      </c>
    </row>
    <row r="496" spans="1:3" x14ac:dyDescent="0.25">
      <c r="A496" s="3">
        <v>105125</v>
      </c>
      <c r="B496" s="16" t="s">
        <v>471</v>
      </c>
      <c r="C496" s="1">
        <v>6954.6643632773939</v>
      </c>
    </row>
    <row r="497" spans="1:3" x14ac:dyDescent="0.25">
      <c r="A497" s="3">
        <v>106001</v>
      </c>
      <c r="B497" s="16" t="s">
        <v>472</v>
      </c>
      <c r="C497" s="1">
        <v>2048.9633319084878</v>
      </c>
    </row>
    <row r="498" spans="1:3" x14ac:dyDescent="0.25">
      <c r="A498" s="3">
        <v>106002</v>
      </c>
      <c r="B498" s="16" t="s">
        <v>473</v>
      </c>
      <c r="C498" s="1">
        <v>2165.0535315532097</v>
      </c>
    </row>
    <row r="499" spans="1:3" x14ac:dyDescent="0.25">
      <c r="A499" s="3">
        <v>106003</v>
      </c>
      <c r="B499" s="16" t="s">
        <v>474</v>
      </c>
      <c r="C499" s="1">
        <v>2956.5547355734643</v>
      </c>
    </row>
    <row r="500" spans="1:3" x14ac:dyDescent="0.25">
      <c r="A500" s="3">
        <v>106004</v>
      </c>
      <c r="B500" s="16" t="s">
        <v>475</v>
      </c>
      <c r="C500" s="1">
        <v>6516.5644610593745</v>
      </c>
    </row>
    <row r="501" spans="1:3" x14ac:dyDescent="0.25">
      <c r="A501" s="3">
        <v>106005</v>
      </c>
      <c r="B501" s="16" t="s">
        <v>476</v>
      </c>
      <c r="C501" s="1">
        <v>5977.2978402576982</v>
      </c>
    </row>
    <row r="502" spans="1:3" x14ac:dyDescent="0.25">
      <c r="A502" s="3">
        <v>106006</v>
      </c>
      <c r="B502" s="16" t="s">
        <v>477</v>
      </c>
      <c r="C502" s="1">
        <v>3806.893851234769</v>
      </c>
    </row>
    <row r="503" spans="1:3" x14ac:dyDescent="0.25">
      <c r="A503" s="3">
        <v>106008</v>
      </c>
      <c r="B503" s="16" t="s">
        <v>478</v>
      </c>
      <c r="C503" s="1">
        <v>4489.0308634183293</v>
      </c>
    </row>
    <row r="504" spans="1:3" x14ac:dyDescent="0.25">
      <c r="A504" s="3">
        <v>107151</v>
      </c>
      <c r="B504" s="16" t="s">
        <v>479</v>
      </c>
      <c r="C504" s="1">
        <v>1967.8047294254891</v>
      </c>
    </row>
    <row r="505" spans="1:3" x14ac:dyDescent="0.25">
      <c r="A505" s="3">
        <v>107152</v>
      </c>
      <c r="B505" s="16" t="s">
        <v>480</v>
      </c>
      <c r="C505" s="1">
        <v>2396.7765176032894</v>
      </c>
    </row>
    <row r="506" spans="1:3" x14ac:dyDescent="0.25">
      <c r="A506" s="3">
        <v>107153</v>
      </c>
      <c r="B506" s="16" t="s">
        <v>481</v>
      </c>
      <c r="C506" s="1">
        <v>2074.9245447477392</v>
      </c>
    </row>
    <row r="507" spans="1:3" x14ac:dyDescent="0.25">
      <c r="A507" s="3">
        <v>107154</v>
      </c>
      <c r="B507" s="16" t="s">
        <v>482</v>
      </c>
      <c r="C507" s="1">
        <v>1447.9123635826838</v>
      </c>
    </row>
    <row r="508" spans="1:3" x14ac:dyDescent="0.25">
      <c r="A508" s="3">
        <v>107155</v>
      </c>
      <c r="B508" s="16" t="s">
        <v>483</v>
      </c>
      <c r="C508" s="1">
        <v>2022.2573313615092</v>
      </c>
    </row>
    <row r="509" spans="1:3" x14ac:dyDescent="0.25">
      <c r="A509" s="3">
        <v>107156</v>
      </c>
      <c r="B509" s="16" t="s">
        <v>484</v>
      </c>
      <c r="C509" s="1">
        <v>1684.6910669886822</v>
      </c>
    </row>
    <row r="510" spans="1:3" x14ac:dyDescent="0.25">
      <c r="A510" s="3">
        <v>107158</v>
      </c>
      <c r="B510" s="16" t="s">
        <v>485</v>
      </c>
      <c r="C510" s="1">
        <v>1610.117194860007</v>
      </c>
    </row>
    <row r="511" spans="1:3" x14ac:dyDescent="0.25">
      <c r="A511" s="3">
        <v>108142</v>
      </c>
      <c r="B511" s="16" t="s">
        <v>486</v>
      </c>
      <c r="C511" s="1">
        <v>3044.0348337977443</v>
      </c>
    </row>
    <row r="512" spans="1:3" x14ac:dyDescent="0.25">
      <c r="A512" s="3">
        <v>108143</v>
      </c>
      <c r="B512" s="16" t="s">
        <v>487</v>
      </c>
      <c r="C512" s="1">
        <v>2719.8402488563356</v>
      </c>
    </row>
    <row r="513" spans="1:3" x14ac:dyDescent="0.25">
      <c r="A513" s="3">
        <v>108144</v>
      </c>
      <c r="B513" s="16" t="s">
        <v>488</v>
      </c>
      <c r="C513" s="1">
        <v>3080.1921540673734</v>
      </c>
    </row>
    <row r="514" spans="1:3" x14ac:dyDescent="0.25">
      <c r="A514" s="3">
        <v>108147</v>
      </c>
      <c r="B514" s="16" t="s">
        <v>489</v>
      </c>
      <c r="C514" s="1">
        <v>4059.2826163729442</v>
      </c>
    </row>
    <row r="515" spans="1:3" x14ac:dyDescent="0.25">
      <c r="A515" s="3">
        <v>109002</v>
      </c>
      <c r="B515" s="16" t="s">
        <v>520</v>
      </c>
      <c r="C515" s="1">
        <v>5475.0061411628312</v>
      </c>
    </row>
    <row r="516" spans="1:3" x14ac:dyDescent="0.25">
      <c r="A516" s="3">
        <v>109003</v>
      </c>
      <c r="B516" s="16" t="s">
        <v>490</v>
      </c>
      <c r="C516" s="1">
        <v>4037.047783785134</v>
      </c>
    </row>
    <row r="517" spans="1:3" x14ac:dyDescent="0.25">
      <c r="A517" s="3">
        <v>110014</v>
      </c>
      <c r="B517" s="16" t="s">
        <v>491</v>
      </c>
      <c r="C517" s="1">
        <v>2329.9227519862343</v>
      </c>
    </row>
    <row r="518" spans="1:3" x14ac:dyDescent="0.25">
      <c r="A518" s="3">
        <v>110029</v>
      </c>
      <c r="B518" s="16" t="s">
        <v>492</v>
      </c>
      <c r="C518" s="1">
        <v>1961.4443082234354</v>
      </c>
    </row>
    <row r="519" spans="1:3" x14ac:dyDescent="0.25">
      <c r="A519" s="3">
        <v>110030</v>
      </c>
      <c r="B519" s="16" t="s">
        <v>493</v>
      </c>
      <c r="C519" s="1">
        <v>2458.1890750431376</v>
      </c>
    </row>
    <row r="520" spans="1:3" x14ac:dyDescent="0.25">
      <c r="A520" s="3">
        <v>110031</v>
      </c>
      <c r="B520" s="16" t="s">
        <v>494</v>
      </c>
      <c r="C520" s="1">
        <v>3072.3813710922741</v>
      </c>
    </row>
    <row r="521" spans="1:3" x14ac:dyDescent="0.25">
      <c r="A521" s="3">
        <v>111086</v>
      </c>
      <c r="B521" s="16" t="s">
        <v>495</v>
      </c>
      <c r="C521" s="1">
        <v>1909.6767594798607</v>
      </c>
    </row>
    <row r="522" spans="1:3" x14ac:dyDescent="0.25">
      <c r="A522" s="3">
        <v>111087</v>
      </c>
      <c r="B522" s="16" t="s">
        <v>496</v>
      </c>
      <c r="C522" s="1">
        <v>2267.065410867413</v>
      </c>
    </row>
    <row r="523" spans="1:3" x14ac:dyDescent="0.25">
      <c r="A523" s="3">
        <v>112099</v>
      </c>
      <c r="B523" s="16" t="s">
        <v>497</v>
      </c>
      <c r="C523" s="1">
        <v>2186.5353414371025</v>
      </c>
    </row>
    <row r="524" spans="1:3" x14ac:dyDescent="0.25">
      <c r="A524" s="3">
        <v>112101</v>
      </c>
      <c r="B524" s="16" t="s">
        <v>498</v>
      </c>
      <c r="C524" s="1">
        <v>2035.7815007731624</v>
      </c>
    </row>
    <row r="525" spans="1:3" x14ac:dyDescent="0.25">
      <c r="A525" s="3">
        <v>112102</v>
      </c>
      <c r="B525" s="16" t="s">
        <v>499</v>
      </c>
      <c r="C525" s="1">
        <v>2227.8925400793569</v>
      </c>
    </row>
    <row r="526" spans="1:3" x14ac:dyDescent="0.25">
      <c r="A526" s="3">
        <v>112103</v>
      </c>
      <c r="B526" s="16" t="s">
        <v>500</v>
      </c>
      <c r="C526" s="1">
        <v>1819.5956419310253</v>
      </c>
    </row>
    <row r="527" spans="1:3" x14ac:dyDescent="0.25">
      <c r="A527" s="3">
        <v>113001</v>
      </c>
      <c r="B527" s="16" t="s">
        <v>501</v>
      </c>
      <c r="C527" s="1">
        <v>3384.9918873537049</v>
      </c>
    </row>
    <row r="528" spans="1:3" x14ac:dyDescent="0.25">
      <c r="A528" s="3">
        <v>114112</v>
      </c>
      <c r="B528" s="16" t="s">
        <v>502</v>
      </c>
      <c r="C528" s="1">
        <v>1335.6902675905749</v>
      </c>
    </row>
    <row r="529" spans="1:3" x14ac:dyDescent="0.25">
      <c r="A529" s="3">
        <v>114113</v>
      </c>
      <c r="B529" s="16" t="s">
        <v>503</v>
      </c>
      <c r="C529" s="1">
        <v>2099.3193050173445</v>
      </c>
    </row>
    <row r="530" spans="1:3" x14ac:dyDescent="0.25">
      <c r="A530" s="3">
        <v>114114</v>
      </c>
      <c r="B530" s="16" t="s">
        <v>504</v>
      </c>
      <c r="C530" s="1">
        <v>1954.6995629881471</v>
      </c>
    </row>
    <row r="531" spans="1:3" x14ac:dyDescent="0.25">
      <c r="A531" s="3">
        <v>114115</v>
      </c>
      <c r="B531" s="16" t="s">
        <v>505</v>
      </c>
      <c r="C531" s="1">
        <v>2237.8327655276312</v>
      </c>
    </row>
    <row r="532" spans="1:3" x14ac:dyDescent="0.25">
      <c r="A532" s="3">
        <v>114116</v>
      </c>
      <c r="B532" s="16" t="s">
        <v>506</v>
      </c>
      <c r="C532" s="1">
        <v>2250.665917944405</v>
      </c>
    </row>
    <row r="533" spans="1:3" x14ac:dyDescent="0.25">
      <c r="A533" s="3">
        <v>115115</v>
      </c>
      <c r="B533" s="16" t="s">
        <v>1052</v>
      </c>
      <c r="C533" s="1">
        <v>9646.4364410518592</v>
      </c>
    </row>
  </sheetData>
  <pageMargins left="0.6" right="0.5" top="1.2395833333333299" bottom="0.75" header="0.3" footer="0.3"/>
  <pageSetup orientation="portrait" r:id="rId1"/>
  <headerFooter>
    <oddHeader>&amp;C&amp;"-,Bold"MISSOURI DEPARTMENT OF ELEMENTARY AND SECONDARY EDUCATION
SCHOOL FINANCE SECTION
THE AVERAGE SUM PRODUCED PER CHILD BY THE LOCAL TAX EFFORT
(THE 2012-2013 DATA USED IN THE 2013-2014 CALCULATION)</oddHeader>
    <oddFooter>&amp;LJanuary 7, 2015&amp;R&amp;P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535"/>
  <sheetViews>
    <sheetView view="pageLayout" topLeftCell="A31" zoomScaleNormal="100" workbookViewId="0">
      <selection activeCell="C17" sqref="C17"/>
    </sheetView>
  </sheetViews>
  <sheetFormatPr defaultColWidth="8.85546875" defaultRowHeight="15" x14ac:dyDescent="0.25"/>
  <cols>
    <col min="1" max="1" width="12.28515625" style="25" bestFit="1" customWidth="1"/>
    <col min="2" max="2" width="35.28515625" style="16" bestFit="1" customWidth="1"/>
    <col min="3" max="3" width="22.42578125" style="16" bestFit="1" customWidth="1"/>
    <col min="4" max="16384" width="8.85546875" style="16"/>
  </cols>
  <sheetData>
    <row r="1" spans="1:5" x14ac:dyDescent="0.25">
      <c r="A1" s="21" t="s">
        <v>510</v>
      </c>
      <c r="B1" s="2"/>
      <c r="C1" s="2"/>
      <c r="D1" s="2"/>
      <c r="E1" s="2"/>
    </row>
    <row r="2" spans="1:5" x14ac:dyDescent="0.25">
      <c r="A2" s="22" t="s">
        <v>511</v>
      </c>
      <c r="B2" s="2"/>
      <c r="C2" s="2"/>
      <c r="D2" s="2"/>
      <c r="E2" s="2"/>
    </row>
    <row r="3" spans="1:5" x14ac:dyDescent="0.25">
      <c r="A3" s="23" t="s">
        <v>512</v>
      </c>
      <c r="B3" s="2"/>
      <c r="C3" s="2"/>
      <c r="D3" s="2"/>
      <c r="E3" s="2"/>
    </row>
    <row r="4" spans="1:5" x14ac:dyDescent="0.25">
      <c r="A4" s="23" t="s">
        <v>513</v>
      </c>
      <c r="B4" s="2"/>
      <c r="C4" s="2"/>
      <c r="D4" s="2"/>
      <c r="E4" s="2"/>
    </row>
    <row r="5" spans="1:5" x14ac:dyDescent="0.25">
      <c r="A5" s="23"/>
      <c r="B5" s="2"/>
      <c r="C5" s="2"/>
      <c r="D5" s="2"/>
      <c r="E5" s="2"/>
    </row>
    <row r="6" spans="1:5" x14ac:dyDescent="0.25">
      <c r="A6" s="21" t="s">
        <v>514</v>
      </c>
      <c r="B6" s="2"/>
      <c r="C6" s="2"/>
      <c r="D6" s="2"/>
      <c r="E6" s="2"/>
    </row>
    <row r="7" spans="1:5" x14ac:dyDescent="0.25">
      <c r="A7" s="23" t="s">
        <v>515</v>
      </c>
      <c r="B7" s="2"/>
      <c r="C7" s="2"/>
      <c r="D7" s="2"/>
      <c r="E7" s="2"/>
    </row>
    <row r="8" spans="1:5" x14ac:dyDescent="0.25">
      <c r="A8" s="23" t="s">
        <v>516</v>
      </c>
      <c r="B8" s="2"/>
      <c r="C8" s="2"/>
      <c r="D8" s="2"/>
      <c r="E8" s="2"/>
    </row>
    <row r="9" spans="1:5" x14ac:dyDescent="0.25">
      <c r="A9" s="23"/>
      <c r="B9" s="2"/>
      <c r="C9" s="2"/>
      <c r="D9" s="2"/>
      <c r="E9" s="2"/>
    </row>
    <row r="10" spans="1:5" x14ac:dyDescent="0.25">
      <c r="A10" s="21" t="s">
        <v>517</v>
      </c>
      <c r="B10" s="2"/>
      <c r="C10" s="2"/>
      <c r="D10" s="2"/>
      <c r="E10" s="2"/>
    </row>
    <row r="11" spans="1:5" x14ac:dyDescent="0.25">
      <c r="A11" s="23" t="s">
        <v>518</v>
      </c>
      <c r="B11" s="2"/>
      <c r="C11" s="2"/>
      <c r="D11" s="2"/>
      <c r="E11" s="2"/>
    </row>
    <row r="12" spans="1:5" x14ac:dyDescent="0.25">
      <c r="A12" s="24"/>
      <c r="C12" s="1"/>
    </row>
    <row r="13" spans="1:5" x14ac:dyDescent="0.25">
      <c r="A13" s="4" t="s">
        <v>507</v>
      </c>
      <c r="B13" s="5" t="s">
        <v>508</v>
      </c>
      <c r="C13" s="5" t="s">
        <v>509</v>
      </c>
    </row>
    <row r="14" spans="1:5" x14ac:dyDescent="0.25">
      <c r="A14" s="3">
        <v>1090</v>
      </c>
      <c r="B14" s="16" t="s">
        <v>0</v>
      </c>
      <c r="C14" s="1">
        <v>2924.62</v>
      </c>
    </row>
    <row r="15" spans="1:5" x14ac:dyDescent="0.25">
      <c r="A15" s="3">
        <v>1091</v>
      </c>
      <c r="B15" s="16" t="s">
        <v>1</v>
      </c>
      <c r="C15" s="1">
        <v>3894.33</v>
      </c>
    </row>
    <row r="16" spans="1:5" x14ac:dyDescent="0.25">
      <c r="A16" s="3">
        <v>1092</v>
      </c>
      <c r="B16" s="16" t="s">
        <v>2</v>
      </c>
      <c r="C16" s="1">
        <v>2918.12</v>
      </c>
    </row>
    <row r="17" spans="1:3" x14ac:dyDescent="0.25">
      <c r="A17" s="3">
        <v>2089</v>
      </c>
      <c r="B17" s="16" t="s">
        <v>3</v>
      </c>
      <c r="C17" s="1">
        <v>2696.68</v>
      </c>
    </row>
    <row r="18" spans="1:3" x14ac:dyDescent="0.25">
      <c r="A18" s="3">
        <v>2090</v>
      </c>
      <c r="B18" s="16" t="s">
        <v>4</v>
      </c>
      <c r="C18" s="1">
        <v>4725.45</v>
      </c>
    </row>
    <row r="19" spans="1:3" x14ac:dyDescent="0.25">
      <c r="A19" s="3">
        <v>2097</v>
      </c>
      <c r="B19" s="16" t="s">
        <v>5</v>
      </c>
      <c r="C19" s="1">
        <v>3012</v>
      </c>
    </row>
    <row r="20" spans="1:3" x14ac:dyDescent="0.25">
      <c r="A20" s="3">
        <v>3031</v>
      </c>
      <c r="B20" s="16" t="s">
        <v>6</v>
      </c>
      <c r="C20" s="1">
        <v>6110.72</v>
      </c>
    </row>
    <row r="21" spans="1:3" x14ac:dyDescent="0.25">
      <c r="A21" s="3">
        <v>3032</v>
      </c>
      <c r="B21" s="16" t="s">
        <v>7</v>
      </c>
      <c r="C21" s="1">
        <v>7549.2</v>
      </c>
    </row>
    <row r="22" spans="1:3" x14ac:dyDescent="0.25">
      <c r="A22" s="3">
        <v>3033</v>
      </c>
      <c r="B22" s="16" t="s">
        <v>8</v>
      </c>
      <c r="C22" s="1">
        <v>6158.61</v>
      </c>
    </row>
    <row r="23" spans="1:3" x14ac:dyDescent="0.25">
      <c r="A23" s="3">
        <v>4106</v>
      </c>
      <c r="B23" s="16" t="s">
        <v>9</v>
      </c>
      <c r="C23" s="1">
        <v>6360.45</v>
      </c>
    </row>
    <row r="24" spans="1:3" x14ac:dyDescent="0.25">
      <c r="A24" s="3">
        <v>4109</v>
      </c>
      <c r="B24" s="16" t="s">
        <v>10</v>
      </c>
      <c r="C24" s="1">
        <v>3692.36</v>
      </c>
    </row>
    <row r="25" spans="1:3" x14ac:dyDescent="0.25">
      <c r="A25" s="3">
        <v>4110</v>
      </c>
      <c r="B25" s="16" t="s">
        <v>11</v>
      </c>
      <c r="C25" s="1">
        <v>4125.32</v>
      </c>
    </row>
    <row r="26" spans="1:3" x14ac:dyDescent="0.25">
      <c r="A26" s="3">
        <v>5120</v>
      </c>
      <c r="B26" s="16" t="s">
        <v>12</v>
      </c>
      <c r="C26" s="1">
        <v>1690.06</v>
      </c>
    </row>
    <row r="27" spans="1:3" x14ac:dyDescent="0.25">
      <c r="A27" s="3">
        <v>5121</v>
      </c>
      <c r="B27" s="16" t="s">
        <v>13</v>
      </c>
      <c r="C27" s="1">
        <v>1677.3</v>
      </c>
    </row>
    <row r="28" spans="1:3" x14ac:dyDescent="0.25">
      <c r="A28" s="3">
        <v>5122</v>
      </c>
      <c r="B28" s="16" t="s">
        <v>14</v>
      </c>
      <c r="C28" s="1">
        <v>1712.43</v>
      </c>
    </row>
    <row r="29" spans="1:3" x14ac:dyDescent="0.25">
      <c r="A29" s="3">
        <v>5123</v>
      </c>
      <c r="B29" s="16" t="s">
        <v>15</v>
      </c>
      <c r="C29" s="1">
        <v>3134.94</v>
      </c>
    </row>
    <row r="30" spans="1:3" x14ac:dyDescent="0.25">
      <c r="A30" s="3">
        <v>5124</v>
      </c>
      <c r="B30" s="16" t="s">
        <v>16</v>
      </c>
      <c r="C30" s="1">
        <v>1537.9</v>
      </c>
    </row>
    <row r="31" spans="1:3" x14ac:dyDescent="0.25">
      <c r="A31" s="3">
        <v>5127</v>
      </c>
      <c r="B31" s="16" t="s">
        <v>17</v>
      </c>
      <c r="C31" s="1">
        <v>11417.92</v>
      </c>
    </row>
    <row r="32" spans="1:3" x14ac:dyDescent="0.25">
      <c r="A32" s="3">
        <v>5128</v>
      </c>
      <c r="B32" s="16" t="s">
        <v>18</v>
      </c>
      <c r="C32" s="1">
        <v>2893.56</v>
      </c>
    </row>
    <row r="33" spans="1:3" x14ac:dyDescent="0.25">
      <c r="A33" s="3">
        <v>6101</v>
      </c>
      <c r="B33" s="16" t="s">
        <v>19</v>
      </c>
      <c r="C33" s="1">
        <v>2603.44</v>
      </c>
    </row>
    <row r="34" spans="1:3" x14ac:dyDescent="0.25">
      <c r="A34" s="3">
        <v>6103</v>
      </c>
      <c r="B34" s="16" t="s">
        <v>20</v>
      </c>
      <c r="C34" s="1">
        <v>2679.53</v>
      </c>
    </row>
    <row r="35" spans="1:3" x14ac:dyDescent="0.25">
      <c r="A35" s="3">
        <v>6104</v>
      </c>
      <c r="B35" s="16" t="s">
        <v>21</v>
      </c>
      <c r="C35" s="1">
        <v>3776.64</v>
      </c>
    </row>
    <row r="36" spans="1:3" x14ac:dyDescent="0.25">
      <c r="A36" s="3">
        <v>7121</v>
      </c>
      <c r="B36" s="16" t="s">
        <v>22</v>
      </c>
      <c r="C36" s="1">
        <v>3279.08</v>
      </c>
    </row>
    <row r="37" spans="1:3" x14ac:dyDescent="0.25">
      <c r="A37" s="3">
        <v>7122</v>
      </c>
      <c r="B37" s="16" t="s">
        <v>23</v>
      </c>
      <c r="C37" s="1">
        <v>3633.85</v>
      </c>
    </row>
    <row r="38" spans="1:3" x14ac:dyDescent="0.25">
      <c r="A38" s="3">
        <v>7123</v>
      </c>
      <c r="B38" s="16" t="s">
        <v>24</v>
      </c>
      <c r="C38" s="1">
        <v>2614.02</v>
      </c>
    </row>
    <row r="39" spans="1:3" x14ac:dyDescent="0.25">
      <c r="A39" s="3">
        <v>7124</v>
      </c>
      <c r="B39" s="16" t="s">
        <v>25</v>
      </c>
      <c r="C39" s="1">
        <v>2590.7399999999998</v>
      </c>
    </row>
    <row r="40" spans="1:3" x14ac:dyDescent="0.25">
      <c r="A40" s="3">
        <v>7125</v>
      </c>
      <c r="B40" s="16" t="s">
        <v>26</v>
      </c>
      <c r="C40" s="1">
        <v>2769.7</v>
      </c>
    </row>
    <row r="41" spans="1:3" x14ac:dyDescent="0.25">
      <c r="A41" s="3">
        <v>7126</v>
      </c>
      <c r="B41" s="16" t="s">
        <v>27</v>
      </c>
      <c r="C41" s="1">
        <v>3504.69</v>
      </c>
    </row>
    <row r="42" spans="1:3" x14ac:dyDescent="0.25">
      <c r="A42" s="3">
        <v>7129</v>
      </c>
      <c r="B42" s="16" t="s">
        <v>28</v>
      </c>
      <c r="C42" s="1">
        <v>3721.92</v>
      </c>
    </row>
    <row r="43" spans="1:3" x14ac:dyDescent="0.25">
      <c r="A43" s="3">
        <v>8106</v>
      </c>
      <c r="B43" s="16" t="s">
        <v>29</v>
      </c>
      <c r="C43" s="1">
        <v>2896.12</v>
      </c>
    </row>
    <row r="44" spans="1:3" x14ac:dyDescent="0.25">
      <c r="A44" s="3">
        <v>8107</v>
      </c>
      <c r="B44" s="16" t="s">
        <v>30</v>
      </c>
      <c r="C44" s="1">
        <v>3886.12</v>
      </c>
    </row>
    <row r="45" spans="1:3" x14ac:dyDescent="0.25">
      <c r="A45" s="3">
        <v>8111</v>
      </c>
      <c r="B45" s="16" t="s">
        <v>31</v>
      </c>
      <c r="C45" s="1">
        <v>2667.9</v>
      </c>
    </row>
    <row r="46" spans="1:3" x14ac:dyDescent="0.25">
      <c r="A46" s="3">
        <v>9077</v>
      </c>
      <c r="B46" s="16" t="s">
        <v>32</v>
      </c>
      <c r="C46" s="1">
        <v>2191.33</v>
      </c>
    </row>
    <row r="47" spans="1:3" x14ac:dyDescent="0.25">
      <c r="A47" s="3">
        <v>9078</v>
      </c>
      <c r="B47" s="16" t="s">
        <v>33</v>
      </c>
      <c r="C47" s="1">
        <v>1455.13</v>
      </c>
    </row>
    <row r="48" spans="1:3" x14ac:dyDescent="0.25">
      <c r="A48" s="3">
        <v>9079</v>
      </c>
      <c r="B48" s="16" t="s">
        <v>34</v>
      </c>
      <c r="C48" s="1">
        <v>1651.33</v>
      </c>
    </row>
    <row r="49" spans="1:3" x14ac:dyDescent="0.25">
      <c r="A49" s="3">
        <v>9080</v>
      </c>
      <c r="B49" s="16" t="s">
        <v>35</v>
      </c>
      <c r="C49" s="1">
        <v>1714.25</v>
      </c>
    </row>
    <row r="50" spans="1:3" x14ac:dyDescent="0.25">
      <c r="A50" s="3">
        <v>10087</v>
      </c>
      <c r="B50" s="16" t="s">
        <v>36</v>
      </c>
      <c r="C50" s="1">
        <v>3999.9</v>
      </c>
    </row>
    <row r="51" spans="1:3" x14ac:dyDescent="0.25">
      <c r="A51" s="3">
        <v>10089</v>
      </c>
      <c r="B51" s="16" t="s">
        <v>37</v>
      </c>
      <c r="C51" s="1">
        <v>2479.54</v>
      </c>
    </row>
    <row r="52" spans="1:3" x14ac:dyDescent="0.25">
      <c r="A52" s="3">
        <v>10090</v>
      </c>
      <c r="B52" s="16" t="s">
        <v>38</v>
      </c>
      <c r="C52" s="1">
        <v>4430.28</v>
      </c>
    </row>
    <row r="53" spans="1:3" x14ac:dyDescent="0.25">
      <c r="A53" s="3">
        <v>10091</v>
      </c>
      <c r="B53" s="16" t="s">
        <v>39</v>
      </c>
      <c r="C53" s="1">
        <v>3569.63</v>
      </c>
    </row>
    <row r="54" spans="1:3" x14ac:dyDescent="0.25">
      <c r="A54" s="3">
        <v>10092</v>
      </c>
      <c r="B54" s="16" t="s">
        <v>40</v>
      </c>
      <c r="C54" s="1">
        <v>3163.76</v>
      </c>
    </row>
    <row r="55" spans="1:3" x14ac:dyDescent="0.25">
      <c r="A55" s="3">
        <v>10093</v>
      </c>
      <c r="B55" s="16" t="s">
        <v>41</v>
      </c>
      <c r="C55" s="1">
        <v>6783.87</v>
      </c>
    </row>
    <row r="56" spans="1:3" x14ac:dyDescent="0.25">
      <c r="A56" s="3">
        <v>11076</v>
      </c>
      <c r="B56" s="16" t="s">
        <v>42</v>
      </c>
      <c r="C56" s="1">
        <v>4375.83</v>
      </c>
    </row>
    <row r="57" spans="1:3" x14ac:dyDescent="0.25">
      <c r="A57" s="3">
        <v>11078</v>
      </c>
      <c r="B57" s="16" t="s">
        <v>43</v>
      </c>
      <c r="C57" s="1">
        <v>4397.18</v>
      </c>
    </row>
    <row r="58" spans="1:3" x14ac:dyDescent="0.25">
      <c r="A58" s="3">
        <v>11079</v>
      </c>
      <c r="B58" s="16" t="s">
        <v>44</v>
      </c>
      <c r="C58" s="1">
        <v>3678.51</v>
      </c>
    </row>
    <row r="59" spans="1:3" x14ac:dyDescent="0.25">
      <c r="A59" s="3">
        <v>11082</v>
      </c>
      <c r="B59" s="16" t="s">
        <v>45</v>
      </c>
      <c r="C59" s="1">
        <v>4394.3100000000004</v>
      </c>
    </row>
    <row r="60" spans="1:3" x14ac:dyDescent="0.25">
      <c r="A60" s="3">
        <v>12108</v>
      </c>
      <c r="B60" s="16" t="s">
        <v>46</v>
      </c>
      <c r="C60" s="1">
        <v>1755.3</v>
      </c>
    </row>
    <row r="61" spans="1:3" x14ac:dyDescent="0.25">
      <c r="A61" s="3">
        <v>12109</v>
      </c>
      <c r="B61" s="16" t="s">
        <v>47</v>
      </c>
      <c r="C61" s="1">
        <v>2610.9499999999998</v>
      </c>
    </row>
    <row r="62" spans="1:3" x14ac:dyDescent="0.25">
      <c r="A62" s="3">
        <v>12110</v>
      </c>
      <c r="B62" s="16" t="s">
        <v>48</v>
      </c>
      <c r="C62" s="1">
        <v>2194.83</v>
      </c>
    </row>
    <row r="63" spans="1:3" x14ac:dyDescent="0.25">
      <c r="A63" s="3">
        <v>13054</v>
      </c>
      <c r="B63" s="16" t="s">
        <v>49</v>
      </c>
      <c r="C63" s="1">
        <v>4822.53</v>
      </c>
    </row>
    <row r="64" spans="1:3" x14ac:dyDescent="0.25">
      <c r="A64" s="3">
        <v>13055</v>
      </c>
      <c r="B64" s="16" t="s">
        <v>50</v>
      </c>
      <c r="C64" s="1">
        <v>3416.51</v>
      </c>
    </row>
    <row r="65" spans="1:3" x14ac:dyDescent="0.25">
      <c r="A65" s="3">
        <v>13057</v>
      </c>
      <c r="B65" s="16" t="s">
        <v>51</v>
      </c>
      <c r="C65" s="1">
        <v>3720.79</v>
      </c>
    </row>
    <row r="66" spans="1:3" x14ac:dyDescent="0.25">
      <c r="A66" s="3">
        <v>13058</v>
      </c>
      <c r="B66" s="16" t="s">
        <v>52</v>
      </c>
      <c r="C66" s="1">
        <v>5397.42</v>
      </c>
    </row>
    <row r="67" spans="1:3" x14ac:dyDescent="0.25">
      <c r="A67" s="3">
        <v>13059</v>
      </c>
      <c r="B67" s="16" t="s">
        <v>53</v>
      </c>
      <c r="C67" s="1">
        <v>3994.2</v>
      </c>
    </row>
    <row r="68" spans="1:3" x14ac:dyDescent="0.25">
      <c r="A68" s="3">
        <v>13060</v>
      </c>
      <c r="B68" s="16" t="s">
        <v>54</v>
      </c>
      <c r="C68" s="1">
        <v>3795.01</v>
      </c>
    </row>
    <row r="69" spans="1:3" x14ac:dyDescent="0.25">
      <c r="A69" s="3">
        <v>13061</v>
      </c>
      <c r="B69" s="16" t="s">
        <v>55</v>
      </c>
      <c r="C69" s="1">
        <v>3114.46</v>
      </c>
    </row>
    <row r="70" spans="1:3" x14ac:dyDescent="0.25">
      <c r="A70" s="3">
        <v>13062</v>
      </c>
      <c r="B70" s="16" t="s">
        <v>56</v>
      </c>
      <c r="C70" s="1">
        <v>4014.09</v>
      </c>
    </row>
    <row r="71" spans="1:3" x14ac:dyDescent="0.25">
      <c r="A71" s="3">
        <v>14126</v>
      </c>
      <c r="B71" s="16" t="s">
        <v>57</v>
      </c>
      <c r="C71" s="1">
        <v>3209.67</v>
      </c>
    </row>
    <row r="72" spans="1:3" x14ac:dyDescent="0.25">
      <c r="A72" s="3">
        <v>14127</v>
      </c>
      <c r="B72" s="16" t="s">
        <v>58</v>
      </c>
      <c r="C72" s="1">
        <v>3014.38</v>
      </c>
    </row>
    <row r="73" spans="1:3" x14ac:dyDescent="0.25">
      <c r="A73" s="3">
        <v>14129</v>
      </c>
      <c r="B73" s="16" t="s">
        <v>59</v>
      </c>
      <c r="C73" s="1">
        <v>3687.28</v>
      </c>
    </row>
    <row r="74" spans="1:3" x14ac:dyDescent="0.25">
      <c r="A74" s="3">
        <v>14130</v>
      </c>
      <c r="B74" s="16" t="s">
        <v>60</v>
      </c>
      <c r="C74" s="1">
        <v>10524.62</v>
      </c>
    </row>
    <row r="75" spans="1:3" x14ac:dyDescent="0.25">
      <c r="A75" s="3">
        <v>15001</v>
      </c>
      <c r="B75" s="16" t="s">
        <v>61</v>
      </c>
      <c r="C75" s="1">
        <v>1601.92</v>
      </c>
    </row>
    <row r="76" spans="1:3" x14ac:dyDescent="0.25">
      <c r="A76" s="3">
        <v>15002</v>
      </c>
      <c r="B76" s="16" t="s">
        <v>62</v>
      </c>
      <c r="C76" s="1">
        <v>7997.98</v>
      </c>
    </row>
    <row r="77" spans="1:3" x14ac:dyDescent="0.25">
      <c r="A77" s="3">
        <v>15003</v>
      </c>
      <c r="B77" s="16" t="s">
        <v>63</v>
      </c>
      <c r="C77" s="1">
        <v>11767.26</v>
      </c>
    </row>
    <row r="78" spans="1:3" x14ac:dyDescent="0.25">
      <c r="A78" s="3">
        <v>15004</v>
      </c>
      <c r="B78" s="16" t="s">
        <v>64</v>
      </c>
      <c r="C78" s="1">
        <v>3934.76</v>
      </c>
    </row>
    <row r="79" spans="1:3" x14ac:dyDescent="0.25">
      <c r="A79" s="3">
        <v>16090</v>
      </c>
      <c r="B79" s="16" t="s">
        <v>65</v>
      </c>
      <c r="C79" s="1">
        <v>4003.43</v>
      </c>
    </row>
    <row r="80" spans="1:3" x14ac:dyDescent="0.25">
      <c r="A80" s="3">
        <v>16092</v>
      </c>
      <c r="B80" s="16" t="s">
        <v>66</v>
      </c>
      <c r="C80" s="1">
        <v>3195.72</v>
      </c>
    </row>
    <row r="81" spans="1:3" x14ac:dyDescent="0.25">
      <c r="A81" s="3">
        <v>16094</v>
      </c>
      <c r="B81" s="16" t="s">
        <v>67</v>
      </c>
      <c r="C81" s="1">
        <v>3047.05</v>
      </c>
    </row>
    <row r="82" spans="1:3" x14ac:dyDescent="0.25">
      <c r="A82" s="3">
        <v>16096</v>
      </c>
      <c r="B82" s="16" t="s">
        <v>68</v>
      </c>
      <c r="C82" s="1">
        <v>6721.77</v>
      </c>
    </row>
    <row r="83" spans="1:3" x14ac:dyDescent="0.25">
      <c r="A83" s="3">
        <v>16097</v>
      </c>
      <c r="B83" s="16" t="s">
        <v>69</v>
      </c>
      <c r="C83" s="1">
        <v>4837</v>
      </c>
    </row>
    <row r="84" spans="1:3" x14ac:dyDescent="0.25">
      <c r="A84" s="3">
        <v>17121</v>
      </c>
      <c r="B84" s="16" t="s">
        <v>70</v>
      </c>
      <c r="C84" s="1">
        <v>4909.01</v>
      </c>
    </row>
    <row r="85" spans="1:3" x14ac:dyDescent="0.25">
      <c r="A85" s="3">
        <v>17122</v>
      </c>
      <c r="B85" s="16" t="s">
        <v>71</v>
      </c>
      <c r="C85" s="1">
        <v>3920.4</v>
      </c>
    </row>
    <row r="86" spans="1:3" x14ac:dyDescent="0.25">
      <c r="A86" s="3">
        <v>17124</v>
      </c>
      <c r="B86" s="16" t="s">
        <v>72</v>
      </c>
      <c r="C86" s="1">
        <v>5509.68</v>
      </c>
    </row>
    <row r="87" spans="1:3" x14ac:dyDescent="0.25">
      <c r="A87" s="3">
        <v>17125</v>
      </c>
      <c r="B87" s="16" t="s">
        <v>73</v>
      </c>
      <c r="C87" s="1">
        <v>5812.63</v>
      </c>
    </row>
    <row r="88" spans="1:3" x14ac:dyDescent="0.25">
      <c r="A88" s="3">
        <v>17126</v>
      </c>
      <c r="B88" s="16" t="s">
        <v>74</v>
      </c>
      <c r="C88" s="1">
        <v>5756.27</v>
      </c>
    </row>
    <row r="89" spans="1:3" x14ac:dyDescent="0.25">
      <c r="A89" s="3">
        <v>18047</v>
      </c>
      <c r="B89" s="16" t="s">
        <v>75</v>
      </c>
      <c r="C89" s="1">
        <v>1200.5</v>
      </c>
    </row>
    <row r="90" spans="1:3" x14ac:dyDescent="0.25">
      <c r="A90" s="3">
        <v>18050</v>
      </c>
      <c r="B90" s="16" t="s">
        <v>76</v>
      </c>
      <c r="C90" s="1">
        <v>2058.11</v>
      </c>
    </row>
    <row r="91" spans="1:3" x14ac:dyDescent="0.25">
      <c r="A91" s="3">
        <v>19139</v>
      </c>
      <c r="B91" s="16" t="s">
        <v>77</v>
      </c>
      <c r="C91" s="1">
        <v>2659.84</v>
      </c>
    </row>
    <row r="92" spans="1:3" x14ac:dyDescent="0.25">
      <c r="A92" s="3">
        <v>19140</v>
      </c>
      <c r="B92" s="16" t="s">
        <v>78</v>
      </c>
      <c r="C92" s="1">
        <v>4505.4799999999996</v>
      </c>
    </row>
    <row r="93" spans="1:3" x14ac:dyDescent="0.25">
      <c r="A93" s="3">
        <v>19142</v>
      </c>
      <c r="B93" s="16" t="s">
        <v>79</v>
      </c>
      <c r="C93" s="1">
        <v>4474.34</v>
      </c>
    </row>
    <row r="94" spans="1:3" x14ac:dyDescent="0.25">
      <c r="A94" s="3">
        <v>19144</v>
      </c>
      <c r="B94" s="16" t="s">
        <v>80</v>
      </c>
      <c r="C94" s="1">
        <v>2864.85</v>
      </c>
    </row>
    <row r="95" spans="1:3" x14ac:dyDescent="0.25">
      <c r="A95" s="3">
        <v>19147</v>
      </c>
      <c r="B95" s="16" t="s">
        <v>81</v>
      </c>
      <c r="C95" s="1">
        <v>3256.93</v>
      </c>
    </row>
    <row r="96" spans="1:3" x14ac:dyDescent="0.25">
      <c r="A96" s="3">
        <v>19148</v>
      </c>
      <c r="B96" s="16" t="s">
        <v>82</v>
      </c>
      <c r="C96" s="1">
        <v>3555.82</v>
      </c>
    </row>
    <row r="97" spans="1:3" x14ac:dyDescent="0.25">
      <c r="A97" s="3">
        <v>19149</v>
      </c>
      <c r="B97" s="16" t="s">
        <v>83</v>
      </c>
      <c r="C97" s="1">
        <v>4389.5</v>
      </c>
    </row>
    <row r="98" spans="1:3" x14ac:dyDescent="0.25">
      <c r="A98" s="3">
        <v>19150</v>
      </c>
      <c r="B98" s="16" t="s">
        <v>84</v>
      </c>
      <c r="C98" s="1">
        <v>3675.45</v>
      </c>
    </row>
    <row r="99" spans="1:3" x14ac:dyDescent="0.25">
      <c r="A99" s="3">
        <v>19151</v>
      </c>
      <c r="B99" s="16" t="s">
        <v>85</v>
      </c>
      <c r="C99" s="1">
        <v>5120.1499999999996</v>
      </c>
    </row>
    <row r="100" spans="1:3" x14ac:dyDescent="0.25">
      <c r="A100" s="3">
        <v>19152</v>
      </c>
      <c r="B100" s="16" t="s">
        <v>86</v>
      </c>
      <c r="C100" s="1">
        <v>3948</v>
      </c>
    </row>
    <row r="101" spans="1:3" x14ac:dyDescent="0.25">
      <c r="A101" s="3">
        <v>20001</v>
      </c>
      <c r="B101" s="16" t="s">
        <v>87</v>
      </c>
      <c r="C101" s="1">
        <v>3197.01</v>
      </c>
    </row>
    <row r="102" spans="1:3" x14ac:dyDescent="0.25">
      <c r="A102" s="3">
        <v>20002</v>
      </c>
      <c r="B102" s="16" t="s">
        <v>88</v>
      </c>
      <c r="C102" s="1">
        <v>2806.98</v>
      </c>
    </row>
    <row r="103" spans="1:3" x14ac:dyDescent="0.25">
      <c r="A103" s="3">
        <v>21148</v>
      </c>
      <c r="B103" s="16" t="s">
        <v>89</v>
      </c>
      <c r="C103" s="1">
        <v>6738.73</v>
      </c>
    </row>
    <row r="104" spans="1:3" x14ac:dyDescent="0.25">
      <c r="A104" s="3">
        <v>21149</v>
      </c>
      <c r="B104" s="16" t="s">
        <v>90</v>
      </c>
      <c r="C104" s="1">
        <v>6210.82</v>
      </c>
    </row>
    <row r="105" spans="1:3" x14ac:dyDescent="0.25">
      <c r="A105" s="3">
        <v>21150</v>
      </c>
      <c r="B105" s="16" t="s">
        <v>91</v>
      </c>
      <c r="C105" s="1">
        <v>7108.26</v>
      </c>
    </row>
    <row r="106" spans="1:3" x14ac:dyDescent="0.25">
      <c r="A106" s="3">
        <v>21151</v>
      </c>
      <c r="B106" s="16" t="s">
        <v>92</v>
      </c>
      <c r="C106" s="1">
        <v>8555.07</v>
      </c>
    </row>
    <row r="107" spans="1:3" x14ac:dyDescent="0.25">
      <c r="A107" s="3">
        <v>22088</v>
      </c>
      <c r="B107" s="16" t="s">
        <v>93</v>
      </c>
      <c r="C107" s="1">
        <v>2562.16</v>
      </c>
    </row>
    <row r="108" spans="1:3" x14ac:dyDescent="0.25">
      <c r="A108" s="3">
        <v>22089</v>
      </c>
      <c r="B108" s="16" t="s">
        <v>1067</v>
      </c>
      <c r="C108" s="1">
        <v>3117.06</v>
      </c>
    </row>
    <row r="109" spans="1:3" x14ac:dyDescent="0.25">
      <c r="A109" s="3">
        <v>22090</v>
      </c>
      <c r="B109" s="16" t="s">
        <v>94</v>
      </c>
      <c r="C109" s="1">
        <v>2085.3000000000002</v>
      </c>
    </row>
    <row r="110" spans="1:3" x14ac:dyDescent="0.25">
      <c r="A110" s="3">
        <v>22091</v>
      </c>
      <c r="B110" s="16" t="s">
        <v>95</v>
      </c>
      <c r="C110" s="1">
        <v>3093.72</v>
      </c>
    </row>
    <row r="111" spans="1:3" x14ac:dyDescent="0.25">
      <c r="A111" s="3">
        <v>22092</v>
      </c>
      <c r="B111" s="16" t="s">
        <v>96</v>
      </c>
      <c r="C111" s="1">
        <v>2606.2600000000002</v>
      </c>
    </row>
    <row r="112" spans="1:3" x14ac:dyDescent="0.25">
      <c r="A112" s="3">
        <v>22093</v>
      </c>
      <c r="B112" s="16" t="s">
        <v>97</v>
      </c>
      <c r="C112" s="1">
        <v>3111.35</v>
      </c>
    </row>
    <row r="113" spans="1:3" x14ac:dyDescent="0.25">
      <c r="A113" s="3">
        <v>22094</v>
      </c>
      <c r="B113" s="16" t="s">
        <v>98</v>
      </c>
      <c r="C113" s="1">
        <v>3469.75</v>
      </c>
    </row>
    <row r="114" spans="1:3" x14ac:dyDescent="0.25">
      <c r="A114" s="3">
        <v>23096</v>
      </c>
      <c r="B114" s="16" t="s">
        <v>1068</v>
      </c>
      <c r="C114" s="1">
        <v>11578.33</v>
      </c>
    </row>
    <row r="115" spans="1:3" x14ac:dyDescent="0.25">
      <c r="A115" s="3">
        <v>23099</v>
      </c>
      <c r="B115" s="16" t="s">
        <v>1054</v>
      </c>
      <c r="C115" s="1">
        <v>3621.21</v>
      </c>
    </row>
    <row r="116" spans="1:3" x14ac:dyDescent="0.25">
      <c r="A116" s="3">
        <v>23101</v>
      </c>
      <c r="B116" s="16" t="s">
        <v>99</v>
      </c>
      <c r="C116" s="1">
        <v>3447.84</v>
      </c>
    </row>
    <row r="117" spans="1:3" x14ac:dyDescent="0.25">
      <c r="A117" s="3">
        <v>24086</v>
      </c>
      <c r="B117" s="16" t="s">
        <v>100</v>
      </c>
      <c r="C117" s="1">
        <v>4709.82</v>
      </c>
    </row>
    <row r="118" spans="1:3" x14ac:dyDescent="0.25">
      <c r="A118" s="3">
        <v>24087</v>
      </c>
      <c r="B118" s="16" t="s">
        <v>101</v>
      </c>
      <c r="C118" s="1">
        <v>4119.97</v>
      </c>
    </row>
    <row r="119" spans="1:3" x14ac:dyDescent="0.25">
      <c r="A119" s="3">
        <v>24089</v>
      </c>
      <c r="B119" s="16" t="s">
        <v>102</v>
      </c>
      <c r="C119" s="1">
        <v>4170.7700000000004</v>
      </c>
    </row>
    <row r="120" spans="1:3" x14ac:dyDescent="0.25">
      <c r="A120" s="3">
        <v>24090</v>
      </c>
      <c r="B120" s="16" t="s">
        <v>103</v>
      </c>
      <c r="C120" s="1">
        <v>5325.17</v>
      </c>
    </row>
    <row r="121" spans="1:3" x14ac:dyDescent="0.25">
      <c r="A121" s="3">
        <v>24091</v>
      </c>
      <c r="B121" s="16" t="s">
        <v>104</v>
      </c>
      <c r="C121" s="1">
        <v>6771.52</v>
      </c>
    </row>
    <row r="122" spans="1:3" x14ac:dyDescent="0.25">
      <c r="A122" s="3">
        <v>24093</v>
      </c>
      <c r="B122" s="16" t="s">
        <v>105</v>
      </c>
      <c r="C122" s="1">
        <v>6950.2</v>
      </c>
    </row>
    <row r="123" spans="1:3" x14ac:dyDescent="0.25">
      <c r="A123" s="3">
        <v>25001</v>
      </c>
      <c r="B123" s="16" t="s">
        <v>106</v>
      </c>
      <c r="C123" s="1">
        <v>3142.69</v>
      </c>
    </row>
    <row r="124" spans="1:3" x14ac:dyDescent="0.25">
      <c r="A124" s="3">
        <v>25002</v>
      </c>
      <c r="B124" s="16" t="s">
        <v>107</v>
      </c>
      <c r="C124" s="1">
        <v>3865.12</v>
      </c>
    </row>
    <row r="125" spans="1:3" x14ac:dyDescent="0.25">
      <c r="A125" s="3">
        <v>25003</v>
      </c>
      <c r="B125" s="16" t="s">
        <v>108</v>
      </c>
      <c r="C125" s="1">
        <v>5658.96</v>
      </c>
    </row>
    <row r="126" spans="1:3" x14ac:dyDescent="0.25">
      <c r="A126" s="3">
        <v>26001</v>
      </c>
      <c r="B126" s="16" t="s">
        <v>109</v>
      </c>
      <c r="C126" s="1">
        <v>3916.64</v>
      </c>
    </row>
    <row r="127" spans="1:3" x14ac:dyDescent="0.25">
      <c r="A127" s="3">
        <v>26002</v>
      </c>
      <c r="B127" s="16" t="s">
        <v>110</v>
      </c>
      <c r="C127" s="1">
        <v>3271.86</v>
      </c>
    </row>
    <row r="128" spans="1:3" x14ac:dyDescent="0.25">
      <c r="A128" s="3">
        <v>26005</v>
      </c>
      <c r="B128" s="16" t="s">
        <v>111</v>
      </c>
      <c r="C128" s="1">
        <v>3938.6</v>
      </c>
    </row>
    <row r="129" spans="1:3" x14ac:dyDescent="0.25">
      <c r="A129" s="3">
        <v>26006</v>
      </c>
      <c r="B129" s="16" t="s">
        <v>112</v>
      </c>
      <c r="C129" s="1">
        <v>5737.12</v>
      </c>
    </row>
    <row r="130" spans="1:3" x14ac:dyDescent="0.25">
      <c r="A130" s="3">
        <v>27055</v>
      </c>
      <c r="B130" s="16" t="s">
        <v>113</v>
      </c>
      <c r="C130" s="1">
        <v>2802.52</v>
      </c>
    </row>
    <row r="131" spans="1:3" x14ac:dyDescent="0.25">
      <c r="A131" s="3">
        <v>27056</v>
      </c>
      <c r="B131" s="16" t="s">
        <v>114</v>
      </c>
      <c r="C131" s="1">
        <v>3636.76</v>
      </c>
    </row>
    <row r="132" spans="1:3" x14ac:dyDescent="0.25">
      <c r="A132" s="3">
        <v>27057</v>
      </c>
      <c r="B132" s="16" t="s">
        <v>115</v>
      </c>
      <c r="C132" s="1">
        <v>4249.9399999999996</v>
      </c>
    </row>
    <row r="133" spans="1:3" x14ac:dyDescent="0.25">
      <c r="A133" s="3">
        <v>27058</v>
      </c>
      <c r="B133" s="16" t="s">
        <v>116</v>
      </c>
      <c r="C133" s="1">
        <v>3269.04</v>
      </c>
    </row>
    <row r="134" spans="1:3" x14ac:dyDescent="0.25">
      <c r="A134" s="3">
        <v>27059</v>
      </c>
      <c r="B134" s="16" t="s">
        <v>117</v>
      </c>
      <c r="C134" s="1">
        <v>3909.68</v>
      </c>
    </row>
    <row r="135" spans="1:3" x14ac:dyDescent="0.25">
      <c r="A135" s="3">
        <v>27061</v>
      </c>
      <c r="B135" s="16" t="s">
        <v>118</v>
      </c>
      <c r="C135" s="1">
        <v>4911.08</v>
      </c>
    </row>
    <row r="136" spans="1:3" x14ac:dyDescent="0.25">
      <c r="A136" s="3">
        <v>28101</v>
      </c>
      <c r="B136" s="16" t="s">
        <v>119</v>
      </c>
      <c r="C136" s="1">
        <v>3055.79</v>
      </c>
    </row>
    <row r="137" spans="1:3" x14ac:dyDescent="0.25">
      <c r="A137" s="3">
        <v>28102</v>
      </c>
      <c r="B137" s="16" t="s">
        <v>120</v>
      </c>
      <c r="C137" s="1">
        <v>2915.81</v>
      </c>
    </row>
    <row r="138" spans="1:3" x14ac:dyDescent="0.25">
      <c r="A138" s="3">
        <v>28103</v>
      </c>
      <c r="B138" s="16" t="s">
        <v>121</v>
      </c>
      <c r="C138" s="1">
        <v>2715.58</v>
      </c>
    </row>
    <row r="139" spans="1:3" x14ac:dyDescent="0.25">
      <c r="A139" s="3">
        <v>29001</v>
      </c>
      <c r="B139" s="16" t="s">
        <v>122</v>
      </c>
      <c r="C139" s="1">
        <v>3738.67</v>
      </c>
    </row>
    <row r="140" spans="1:3" x14ac:dyDescent="0.25">
      <c r="A140" s="3">
        <v>29002</v>
      </c>
      <c r="B140" s="16" t="s">
        <v>123</v>
      </c>
      <c r="C140" s="1">
        <v>2856.14</v>
      </c>
    </row>
    <row r="141" spans="1:3" x14ac:dyDescent="0.25">
      <c r="A141" s="3">
        <v>29003</v>
      </c>
      <c r="B141" s="16" t="s">
        <v>124</v>
      </c>
      <c r="C141" s="1">
        <v>3938.04</v>
      </c>
    </row>
    <row r="142" spans="1:3" x14ac:dyDescent="0.25">
      <c r="A142" s="3">
        <v>29004</v>
      </c>
      <c r="B142" s="16" t="s">
        <v>125</v>
      </c>
      <c r="C142" s="1">
        <v>3148.98</v>
      </c>
    </row>
    <row r="143" spans="1:3" x14ac:dyDescent="0.25">
      <c r="A143" s="3">
        <v>30093</v>
      </c>
      <c r="B143" s="16" t="s">
        <v>126</v>
      </c>
      <c r="C143" s="1">
        <v>2425.4699999999998</v>
      </c>
    </row>
    <row r="144" spans="1:3" x14ac:dyDescent="0.25">
      <c r="A144" s="3">
        <v>31116</v>
      </c>
      <c r="B144" s="16" t="s">
        <v>127</v>
      </c>
      <c r="C144" s="1">
        <v>4067.56</v>
      </c>
    </row>
    <row r="145" spans="1:3" x14ac:dyDescent="0.25">
      <c r="A145" s="3">
        <v>31117</v>
      </c>
      <c r="B145" s="16" t="s">
        <v>128</v>
      </c>
      <c r="C145" s="1">
        <v>4401.41</v>
      </c>
    </row>
    <row r="146" spans="1:3" x14ac:dyDescent="0.25">
      <c r="A146" s="3">
        <v>31118</v>
      </c>
      <c r="B146" s="16" t="s">
        <v>129</v>
      </c>
      <c r="C146" s="1">
        <v>7955.58</v>
      </c>
    </row>
    <row r="147" spans="1:3" x14ac:dyDescent="0.25">
      <c r="A147" s="3">
        <v>31121</v>
      </c>
      <c r="B147" s="16" t="s">
        <v>130</v>
      </c>
      <c r="C147" s="1">
        <v>2633.28</v>
      </c>
    </row>
    <row r="148" spans="1:3" x14ac:dyDescent="0.25">
      <c r="A148" s="3">
        <v>31122</v>
      </c>
      <c r="B148" s="16" t="s">
        <v>131</v>
      </c>
      <c r="C148" s="1">
        <v>4507.62</v>
      </c>
    </row>
    <row r="149" spans="1:3" x14ac:dyDescent="0.25">
      <c r="A149" s="3">
        <v>32054</v>
      </c>
      <c r="B149" s="16" t="s">
        <v>132</v>
      </c>
      <c r="C149" s="1">
        <v>3961.77</v>
      </c>
    </row>
    <row r="150" spans="1:3" x14ac:dyDescent="0.25">
      <c r="A150" s="3">
        <v>32055</v>
      </c>
      <c r="B150" s="16" t="s">
        <v>133</v>
      </c>
      <c r="C150" s="1">
        <v>3249.58</v>
      </c>
    </row>
    <row r="151" spans="1:3" x14ac:dyDescent="0.25">
      <c r="A151" s="3">
        <v>32056</v>
      </c>
      <c r="B151" s="16" t="s">
        <v>134</v>
      </c>
      <c r="C151" s="1">
        <v>5819.5</v>
      </c>
    </row>
    <row r="152" spans="1:3" x14ac:dyDescent="0.25">
      <c r="A152" s="3">
        <v>32058</v>
      </c>
      <c r="B152" s="16" t="s">
        <v>135</v>
      </c>
      <c r="C152" s="1">
        <v>3488.51</v>
      </c>
    </row>
    <row r="153" spans="1:3" x14ac:dyDescent="0.25">
      <c r="A153" s="3">
        <v>33090</v>
      </c>
      <c r="B153" s="16" t="s">
        <v>136</v>
      </c>
      <c r="C153" s="1">
        <v>1960.22</v>
      </c>
    </row>
    <row r="154" spans="1:3" x14ac:dyDescent="0.25">
      <c r="A154" s="3">
        <v>33091</v>
      </c>
      <c r="B154" s="16" t="s">
        <v>137</v>
      </c>
      <c r="C154" s="1">
        <v>2900.29</v>
      </c>
    </row>
    <row r="155" spans="1:3" x14ac:dyDescent="0.25">
      <c r="A155" s="3">
        <v>33092</v>
      </c>
      <c r="B155" s="16" t="s">
        <v>138</v>
      </c>
      <c r="C155" s="1">
        <v>2030.78</v>
      </c>
    </row>
    <row r="156" spans="1:3" x14ac:dyDescent="0.25">
      <c r="A156" s="3">
        <v>33093</v>
      </c>
      <c r="B156" s="16" t="s">
        <v>139</v>
      </c>
      <c r="C156" s="1">
        <v>2349.87</v>
      </c>
    </row>
    <row r="157" spans="1:3" x14ac:dyDescent="0.25">
      <c r="A157" s="3">
        <v>33094</v>
      </c>
      <c r="B157" s="16" t="s">
        <v>140</v>
      </c>
      <c r="C157" s="1">
        <v>2214.8200000000002</v>
      </c>
    </row>
    <row r="158" spans="1:3" x14ac:dyDescent="0.25">
      <c r="A158" s="3">
        <v>34121</v>
      </c>
      <c r="B158" s="16" t="s">
        <v>141</v>
      </c>
      <c r="C158" s="1">
        <v>2200.09</v>
      </c>
    </row>
    <row r="159" spans="1:3" x14ac:dyDescent="0.25">
      <c r="A159" s="3">
        <v>34122</v>
      </c>
      <c r="B159" s="16" t="s">
        <v>142</v>
      </c>
      <c r="C159" s="1">
        <v>1273.17</v>
      </c>
    </row>
    <row r="160" spans="1:3" x14ac:dyDescent="0.25">
      <c r="A160" s="3">
        <v>34124</v>
      </c>
      <c r="B160" s="16" t="s">
        <v>143</v>
      </c>
      <c r="C160" s="1">
        <v>2142.69</v>
      </c>
    </row>
    <row r="161" spans="1:3" x14ac:dyDescent="0.25">
      <c r="A161" s="3">
        <v>35092</v>
      </c>
      <c r="B161" s="16" t="s">
        <v>144</v>
      </c>
      <c r="C161" s="1">
        <v>1780.29</v>
      </c>
    </row>
    <row r="162" spans="1:3" x14ac:dyDescent="0.25">
      <c r="A162" s="3">
        <v>35093</v>
      </c>
      <c r="B162" s="16" t="s">
        <v>145</v>
      </c>
      <c r="C162" s="1">
        <v>3881.81</v>
      </c>
    </row>
    <row r="163" spans="1:3" x14ac:dyDescent="0.25">
      <c r="A163" s="3">
        <v>35094</v>
      </c>
      <c r="B163" s="16" t="s">
        <v>146</v>
      </c>
      <c r="C163" s="1">
        <v>1652.08</v>
      </c>
    </row>
    <row r="164" spans="1:3" x14ac:dyDescent="0.25">
      <c r="A164" s="3">
        <v>35097</v>
      </c>
      <c r="B164" s="16" t="s">
        <v>147</v>
      </c>
      <c r="C164" s="1">
        <v>1650.52</v>
      </c>
    </row>
    <row r="165" spans="1:3" x14ac:dyDescent="0.25">
      <c r="A165" s="3">
        <v>35098</v>
      </c>
      <c r="B165" s="16" t="s">
        <v>148</v>
      </c>
      <c r="C165" s="1">
        <v>2283.0500000000002</v>
      </c>
    </row>
    <row r="166" spans="1:3" x14ac:dyDescent="0.25">
      <c r="A166" s="3">
        <v>35099</v>
      </c>
      <c r="B166" s="16" t="s">
        <v>149</v>
      </c>
      <c r="C166" s="1">
        <v>1799.48</v>
      </c>
    </row>
    <row r="167" spans="1:3" x14ac:dyDescent="0.25">
      <c r="A167" s="3">
        <v>35102</v>
      </c>
      <c r="B167" s="16" t="s">
        <v>150</v>
      </c>
      <c r="C167" s="1">
        <v>2246.4499999999998</v>
      </c>
    </row>
    <row r="168" spans="1:3" x14ac:dyDescent="0.25">
      <c r="A168" s="3">
        <v>36123</v>
      </c>
      <c r="B168" s="16" t="s">
        <v>151</v>
      </c>
      <c r="C168" s="1">
        <v>4747</v>
      </c>
    </row>
    <row r="169" spans="1:3" x14ac:dyDescent="0.25">
      <c r="A169" s="3">
        <v>36126</v>
      </c>
      <c r="B169" s="16" t="s">
        <v>152</v>
      </c>
      <c r="C169" s="1">
        <v>5132.3100000000004</v>
      </c>
    </row>
    <row r="170" spans="1:3" x14ac:dyDescent="0.25">
      <c r="A170" s="3">
        <v>36131</v>
      </c>
      <c r="B170" s="16" t="s">
        <v>153</v>
      </c>
      <c r="C170" s="1">
        <v>4552.99</v>
      </c>
    </row>
    <row r="171" spans="1:3" x14ac:dyDescent="0.25">
      <c r="A171" s="3">
        <v>36133</v>
      </c>
      <c r="B171" s="16" t="s">
        <v>154</v>
      </c>
      <c r="C171" s="1">
        <v>3633.78</v>
      </c>
    </row>
    <row r="172" spans="1:3" x14ac:dyDescent="0.25">
      <c r="A172" s="3">
        <v>36134</v>
      </c>
      <c r="B172" s="16" t="s">
        <v>155</v>
      </c>
      <c r="C172" s="1">
        <v>3256.39</v>
      </c>
    </row>
    <row r="173" spans="1:3" x14ac:dyDescent="0.25">
      <c r="A173" s="3">
        <v>36135</v>
      </c>
      <c r="B173" s="16" t="s">
        <v>156</v>
      </c>
      <c r="C173" s="1">
        <v>3869.8</v>
      </c>
    </row>
    <row r="174" spans="1:3" x14ac:dyDescent="0.25">
      <c r="A174" s="3">
        <v>36136</v>
      </c>
      <c r="B174" s="16" t="s">
        <v>157</v>
      </c>
      <c r="C174" s="1">
        <v>2956.82</v>
      </c>
    </row>
    <row r="175" spans="1:3" x14ac:dyDescent="0.25">
      <c r="A175" s="3">
        <v>36137</v>
      </c>
      <c r="B175" s="16" t="s">
        <v>1055</v>
      </c>
      <c r="C175" s="1">
        <v>3780.47</v>
      </c>
    </row>
    <row r="176" spans="1:3" x14ac:dyDescent="0.25">
      <c r="A176" s="3">
        <v>36138</v>
      </c>
      <c r="B176" s="16" t="s">
        <v>158</v>
      </c>
      <c r="C176" s="1">
        <v>4055.35</v>
      </c>
    </row>
    <row r="177" spans="1:3" x14ac:dyDescent="0.25">
      <c r="A177" s="3">
        <v>36139</v>
      </c>
      <c r="B177" s="16" t="s">
        <v>159</v>
      </c>
      <c r="C177" s="1">
        <v>8062.46</v>
      </c>
    </row>
    <row r="178" spans="1:3" x14ac:dyDescent="0.25">
      <c r="A178" s="3">
        <v>37037</v>
      </c>
      <c r="B178" s="16" t="s">
        <v>160</v>
      </c>
      <c r="C178" s="1">
        <v>3640.14</v>
      </c>
    </row>
    <row r="179" spans="1:3" x14ac:dyDescent="0.25">
      <c r="A179" s="3">
        <v>37039</v>
      </c>
      <c r="B179" s="16" t="s">
        <v>161</v>
      </c>
      <c r="C179" s="1">
        <v>5167.18</v>
      </c>
    </row>
    <row r="180" spans="1:3" x14ac:dyDescent="0.25">
      <c r="A180" s="3">
        <v>38044</v>
      </c>
      <c r="B180" s="16" t="s">
        <v>162</v>
      </c>
      <c r="C180" s="1">
        <v>5411.9</v>
      </c>
    </row>
    <row r="181" spans="1:3" x14ac:dyDescent="0.25">
      <c r="A181" s="3">
        <v>38045</v>
      </c>
      <c r="B181" s="16" t="s">
        <v>163</v>
      </c>
      <c r="C181" s="1">
        <v>4181.07</v>
      </c>
    </row>
    <row r="182" spans="1:3" x14ac:dyDescent="0.25">
      <c r="A182" s="3">
        <v>38046</v>
      </c>
      <c r="B182" s="16" t="s">
        <v>164</v>
      </c>
      <c r="C182" s="1">
        <v>3786.28</v>
      </c>
    </row>
    <row r="183" spans="1:3" x14ac:dyDescent="0.25">
      <c r="A183" s="3">
        <v>39133</v>
      </c>
      <c r="B183" s="16" t="s">
        <v>165</v>
      </c>
      <c r="C183" s="1">
        <v>3420.99</v>
      </c>
    </row>
    <row r="184" spans="1:3" x14ac:dyDescent="0.25">
      <c r="A184" s="3">
        <v>39134</v>
      </c>
      <c r="B184" s="16" t="s">
        <v>166</v>
      </c>
      <c r="C184" s="1">
        <v>3168.07</v>
      </c>
    </row>
    <row r="185" spans="1:3" x14ac:dyDescent="0.25">
      <c r="A185" s="3">
        <v>39135</v>
      </c>
      <c r="B185" s="16" t="s">
        <v>167</v>
      </c>
      <c r="C185" s="1">
        <v>2722.23</v>
      </c>
    </row>
    <row r="186" spans="1:3" x14ac:dyDescent="0.25">
      <c r="A186" s="3">
        <v>39136</v>
      </c>
      <c r="B186" s="16" t="s">
        <v>168</v>
      </c>
      <c r="C186" s="1">
        <v>2895.17</v>
      </c>
    </row>
    <row r="187" spans="1:3" x14ac:dyDescent="0.25">
      <c r="A187" s="3">
        <v>39137</v>
      </c>
      <c r="B187" s="16" t="s">
        <v>169</v>
      </c>
      <c r="C187" s="1">
        <v>4913.16</v>
      </c>
    </row>
    <row r="188" spans="1:3" x14ac:dyDescent="0.25">
      <c r="A188" s="3">
        <v>39139</v>
      </c>
      <c r="B188" s="16" t="s">
        <v>170</v>
      </c>
      <c r="C188" s="1">
        <v>4214.8599999999997</v>
      </c>
    </row>
    <row r="189" spans="1:3" x14ac:dyDescent="0.25">
      <c r="A189" s="3">
        <v>39141</v>
      </c>
      <c r="B189" s="16" t="s">
        <v>171</v>
      </c>
      <c r="C189" s="1">
        <v>5647.54</v>
      </c>
    </row>
    <row r="190" spans="1:3" x14ac:dyDescent="0.25">
      <c r="A190" s="3">
        <v>39142</v>
      </c>
      <c r="B190" s="16" t="s">
        <v>172</v>
      </c>
      <c r="C190" s="1">
        <v>2297.5700000000002</v>
      </c>
    </row>
    <row r="191" spans="1:3" x14ac:dyDescent="0.25">
      <c r="A191" s="3">
        <v>40100</v>
      </c>
      <c r="B191" s="16" t="s">
        <v>1056</v>
      </c>
      <c r="C191" s="1">
        <v>5294.6</v>
      </c>
    </row>
    <row r="192" spans="1:3" x14ac:dyDescent="0.25">
      <c r="A192" s="3">
        <v>40101</v>
      </c>
      <c r="B192" s="16" t="s">
        <v>173</v>
      </c>
      <c r="C192" s="1">
        <v>4212.74</v>
      </c>
    </row>
    <row r="193" spans="1:3" x14ac:dyDescent="0.25">
      <c r="A193" s="3">
        <v>40103</v>
      </c>
      <c r="B193" s="16" t="s">
        <v>174</v>
      </c>
      <c r="C193" s="1">
        <v>4796.67</v>
      </c>
    </row>
    <row r="194" spans="1:3" x14ac:dyDescent="0.25">
      <c r="A194" s="3">
        <v>40104</v>
      </c>
      <c r="B194" s="16" t="s">
        <v>175</v>
      </c>
      <c r="C194" s="1">
        <v>4318.9399999999996</v>
      </c>
    </row>
    <row r="195" spans="1:3" x14ac:dyDescent="0.25">
      <c r="A195" s="3">
        <v>40107</v>
      </c>
      <c r="B195" s="16" t="s">
        <v>176</v>
      </c>
      <c r="C195" s="1">
        <v>3123.83</v>
      </c>
    </row>
    <row r="196" spans="1:3" x14ac:dyDescent="0.25">
      <c r="A196" s="3">
        <v>41001</v>
      </c>
      <c r="B196" s="16" t="s">
        <v>177</v>
      </c>
      <c r="C196" s="1">
        <v>4125.96</v>
      </c>
    </row>
    <row r="197" spans="1:3" x14ac:dyDescent="0.25">
      <c r="A197" s="3">
        <v>41002</v>
      </c>
      <c r="B197" s="16" t="s">
        <v>178</v>
      </c>
      <c r="C197" s="1">
        <v>2999.23</v>
      </c>
    </row>
    <row r="198" spans="1:3" x14ac:dyDescent="0.25">
      <c r="A198" s="3">
        <v>41003</v>
      </c>
      <c r="B198" s="16" t="s">
        <v>179</v>
      </c>
      <c r="C198" s="1">
        <v>3698.28</v>
      </c>
    </row>
    <row r="199" spans="1:3" x14ac:dyDescent="0.25">
      <c r="A199" s="3">
        <v>41004</v>
      </c>
      <c r="B199" s="16" t="s">
        <v>180</v>
      </c>
      <c r="C199" s="1">
        <v>4684.67</v>
      </c>
    </row>
    <row r="200" spans="1:3" x14ac:dyDescent="0.25">
      <c r="A200" s="3">
        <v>41005</v>
      </c>
      <c r="B200" s="16" t="s">
        <v>181</v>
      </c>
      <c r="C200" s="1">
        <v>4660.4799999999996</v>
      </c>
    </row>
    <row r="201" spans="1:3" x14ac:dyDescent="0.25">
      <c r="A201" s="3">
        <v>42111</v>
      </c>
      <c r="B201" s="16" t="s">
        <v>182</v>
      </c>
      <c r="C201" s="1">
        <v>2254.5300000000002</v>
      </c>
    </row>
    <row r="202" spans="1:3" x14ac:dyDescent="0.25">
      <c r="A202" s="3">
        <v>42113</v>
      </c>
      <c r="B202" s="16" t="s">
        <v>183</v>
      </c>
      <c r="C202" s="1">
        <v>5281.59</v>
      </c>
    </row>
    <row r="203" spans="1:3" x14ac:dyDescent="0.25">
      <c r="A203" s="3">
        <v>42117</v>
      </c>
      <c r="B203" s="16" t="s">
        <v>184</v>
      </c>
      <c r="C203" s="1">
        <v>3134.37</v>
      </c>
    </row>
    <row r="204" spans="1:3" x14ac:dyDescent="0.25">
      <c r="A204" s="3">
        <v>42118</v>
      </c>
      <c r="B204" s="16" t="s">
        <v>185</v>
      </c>
      <c r="C204" s="1">
        <v>4969.01</v>
      </c>
    </row>
    <row r="205" spans="1:3" x14ac:dyDescent="0.25">
      <c r="A205" s="3">
        <v>42119</v>
      </c>
      <c r="B205" s="16" t="s">
        <v>186</v>
      </c>
      <c r="C205" s="1">
        <v>15454.45</v>
      </c>
    </row>
    <row r="206" spans="1:3" x14ac:dyDescent="0.25">
      <c r="A206" s="3">
        <v>42121</v>
      </c>
      <c r="B206" s="16" t="s">
        <v>187</v>
      </c>
      <c r="C206" s="1">
        <v>6379.31</v>
      </c>
    </row>
    <row r="207" spans="1:3" x14ac:dyDescent="0.25">
      <c r="A207" s="3">
        <v>42124</v>
      </c>
      <c r="B207" s="16" t="s">
        <v>188</v>
      </c>
      <c r="C207" s="1">
        <v>4660.67</v>
      </c>
    </row>
    <row r="208" spans="1:3" x14ac:dyDescent="0.25">
      <c r="A208" s="3">
        <v>43001</v>
      </c>
      <c r="B208" s="16" t="s">
        <v>189</v>
      </c>
      <c r="C208" s="1">
        <v>2440.0100000000002</v>
      </c>
    </row>
    <row r="209" spans="1:3" x14ac:dyDescent="0.25">
      <c r="A209" s="3">
        <v>43002</v>
      </c>
      <c r="B209" s="16" t="s">
        <v>190</v>
      </c>
      <c r="C209" s="1">
        <v>4788.04</v>
      </c>
    </row>
    <row r="210" spans="1:3" x14ac:dyDescent="0.25">
      <c r="A210" s="3">
        <v>43003</v>
      </c>
      <c r="B210" s="16" t="s">
        <v>191</v>
      </c>
      <c r="C210" s="1">
        <v>2736.22</v>
      </c>
    </row>
    <row r="211" spans="1:3" x14ac:dyDescent="0.25">
      <c r="A211" s="3">
        <v>43004</v>
      </c>
      <c r="B211" s="16" t="s">
        <v>192</v>
      </c>
      <c r="C211" s="1">
        <v>5376.7</v>
      </c>
    </row>
    <row r="212" spans="1:3" x14ac:dyDescent="0.25">
      <c r="A212" s="3">
        <v>44078</v>
      </c>
      <c r="B212" s="16" t="s">
        <v>193</v>
      </c>
      <c r="C212" s="1">
        <v>18434.47</v>
      </c>
    </row>
    <row r="213" spans="1:3" x14ac:dyDescent="0.25">
      <c r="A213" s="3">
        <v>44083</v>
      </c>
      <c r="B213" s="16" t="s">
        <v>194</v>
      </c>
      <c r="C213" s="1">
        <v>5335.37</v>
      </c>
    </row>
    <row r="214" spans="1:3" x14ac:dyDescent="0.25">
      <c r="A214" s="3">
        <v>44084</v>
      </c>
      <c r="B214" s="16" t="s">
        <v>195</v>
      </c>
      <c r="C214" s="1">
        <v>5896.61</v>
      </c>
    </row>
    <row r="215" spans="1:3" x14ac:dyDescent="0.25">
      <c r="A215" s="3">
        <v>45076</v>
      </c>
      <c r="B215" s="16" t="s">
        <v>196</v>
      </c>
      <c r="C215" s="1">
        <v>2943.26</v>
      </c>
    </row>
    <row r="216" spans="1:3" x14ac:dyDescent="0.25">
      <c r="A216" s="3">
        <v>45077</v>
      </c>
      <c r="B216" s="16" t="s">
        <v>197</v>
      </c>
      <c r="C216" s="1">
        <v>3896.56</v>
      </c>
    </row>
    <row r="217" spans="1:3" x14ac:dyDescent="0.25">
      <c r="A217" s="3">
        <v>45078</v>
      </c>
      <c r="B217" s="16" t="s">
        <v>198</v>
      </c>
      <c r="C217" s="1">
        <v>4692.97</v>
      </c>
    </row>
    <row r="218" spans="1:3" x14ac:dyDescent="0.25">
      <c r="A218" s="3">
        <v>46128</v>
      </c>
      <c r="B218" s="16" t="s">
        <v>199</v>
      </c>
      <c r="C218" s="1">
        <v>3279.44</v>
      </c>
    </row>
    <row r="219" spans="1:3" x14ac:dyDescent="0.25">
      <c r="A219" s="3">
        <v>46130</v>
      </c>
      <c r="B219" s="16" t="s">
        <v>200</v>
      </c>
      <c r="C219" s="1">
        <v>2071.83</v>
      </c>
    </row>
    <row r="220" spans="1:3" x14ac:dyDescent="0.25">
      <c r="A220" s="3">
        <v>46131</v>
      </c>
      <c r="B220" s="16" t="s">
        <v>201</v>
      </c>
      <c r="C220" s="1">
        <v>1631.7</v>
      </c>
    </row>
    <row r="221" spans="1:3" x14ac:dyDescent="0.25">
      <c r="A221" s="3">
        <v>46132</v>
      </c>
      <c r="B221" s="16" t="s">
        <v>202</v>
      </c>
      <c r="C221" s="1">
        <v>1937.15</v>
      </c>
    </row>
    <row r="222" spans="1:3" x14ac:dyDescent="0.25">
      <c r="A222" s="3">
        <v>46134</v>
      </c>
      <c r="B222" s="16" t="s">
        <v>203</v>
      </c>
      <c r="C222" s="1">
        <v>3116.32</v>
      </c>
    </row>
    <row r="223" spans="1:3" x14ac:dyDescent="0.25">
      <c r="A223" s="3">
        <v>46135</v>
      </c>
      <c r="B223" s="16" t="s">
        <v>204</v>
      </c>
      <c r="C223" s="1">
        <v>2158.27</v>
      </c>
    </row>
    <row r="224" spans="1:3" x14ac:dyDescent="0.25">
      <c r="A224" s="3">
        <v>46137</v>
      </c>
      <c r="B224" s="16" t="s">
        <v>205</v>
      </c>
      <c r="C224" s="1">
        <v>1907.11</v>
      </c>
    </row>
    <row r="225" spans="1:3" x14ac:dyDescent="0.25">
      <c r="A225" s="3">
        <v>46140</v>
      </c>
      <c r="B225" s="16" t="s">
        <v>206</v>
      </c>
      <c r="C225" s="1">
        <v>2335.84</v>
      </c>
    </row>
    <row r="226" spans="1:3" x14ac:dyDescent="0.25">
      <c r="A226" s="3">
        <v>47060</v>
      </c>
      <c r="B226" s="16" t="s">
        <v>207</v>
      </c>
      <c r="C226" s="1">
        <v>3519.59</v>
      </c>
    </row>
    <row r="227" spans="1:3" x14ac:dyDescent="0.25">
      <c r="A227" s="3">
        <v>47062</v>
      </c>
      <c r="B227" s="16" t="s">
        <v>208</v>
      </c>
      <c r="C227" s="1">
        <v>2436.2600000000002</v>
      </c>
    </row>
    <row r="228" spans="1:3" x14ac:dyDescent="0.25">
      <c r="A228" s="3">
        <v>47064</v>
      </c>
      <c r="B228" s="16" t="s">
        <v>209</v>
      </c>
      <c r="C228" s="1">
        <v>2396.9299999999998</v>
      </c>
    </row>
    <row r="229" spans="1:3" x14ac:dyDescent="0.25">
      <c r="A229" s="3">
        <v>47065</v>
      </c>
      <c r="B229" s="16" t="s">
        <v>210</v>
      </c>
      <c r="C229" s="1">
        <v>6943.2</v>
      </c>
    </row>
    <row r="230" spans="1:3" x14ac:dyDescent="0.25">
      <c r="A230" s="3">
        <v>48066</v>
      </c>
      <c r="B230" s="16" t="s">
        <v>211</v>
      </c>
      <c r="C230" s="1">
        <v>3431.14</v>
      </c>
    </row>
    <row r="231" spans="1:3" x14ac:dyDescent="0.25">
      <c r="A231" s="3">
        <v>48068</v>
      </c>
      <c r="B231" s="16" t="s">
        <v>212</v>
      </c>
      <c r="C231" s="1">
        <v>5453.8</v>
      </c>
    </row>
    <row r="232" spans="1:3" x14ac:dyDescent="0.25">
      <c r="A232" s="3">
        <v>48069</v>
      </c>
      <c r="B232" s="16" t="s">
        <v>213</v>
      </c>
      <c r="C232" s="1">
        <v>4393.0600000000004</v>
      </c>
    </row>
    <row r="233" spans="1:3" x14ac:dyDescent="0.25">
      <c r="A233" s="3">
        <v>48070</v>
      </c>
      <c r="B233" s="16" t="s">
        <v>214</v>
      </c>
      <c r="C233" s="1">
        <v>3472.42</v>
      </c>
    </row>
    <row r="234" spans="1:3" x14ac:dyDescent="0.25">
      <c r="A234" s="3">
        <v>48071</v>
      </c>
      <c r="B234" s="16" t="s">
        <v>215</v>
      </c>
      <c r="C234" s="1">
        <v>6288.24</v>
      </c>
    </row>
    <row r="235" spans="1:3" x14ac:dyDescent="0.25">
      <c r="A235" s="3">
        <v>48072</v>
      </c>
      <c r="B235" s="16" t="s">
        <v>216</v>
      </c>
      <c r="C235" s="1">
        <v>4341.09</v>
      </c>
    </row>
    <row r="236" spans="1:3" x14ac:dyDescent="0.25">
      <c r="A236" s="3">
        <v>48073</v>
      </c>
      <c r="B236" s="16" t="s">
        <v>217</v>
      </c>
      <c r="C236" s="1">
        <v>5249.42</v>
      </c>
    </row>
    <row r="237" spans="1:3" x14ac:dyDescent="0.25">
      <c r="A237" s="3">
        <v>48074</v>
      </c>
      <c r="B237" s="16" t="s">
        <v>218</v>
      </c>
      <c r="C237" s="1">
        <v>7341.43</v>
      </c>
    </row>
    <row r="238" spans="1:3" x14ac:dyDescent="0.25">
      <c r="A238" s="3">
        <v>48075</v>
      </c>
      <c r="B238" s="16" t="s">
        <v>219</v>
      </c>
      <c r="C238" s="1">
        <v>5521.12</v>
      </c>
    </row>
    <row r="239" spans="1:3" x14ac:dyDescent="0.25">
      <c r="A239" s="3">
        <v>48077</v>
      </c>
      <c r="B239" s="16" t="s">
        <v>220</v>
      </c>
      <c r="C239" s="1">
        <v>4251.47</v>
      </c>
    </row>
    <row r="240" spans="1:3" x14ac:dyDescent="0.25">
      <c r="A240" s="3">
        <v>48078</v>
      </c>
      <c r="B240" s="16" t="s">
        <v>1049</v>
      </c>
      <c r="C240" s="1">
        <v>3886.9447204623498</v>
      </c>
    </row>
    <row r="241" spans="1:3" x14ac:dyDescent="0.25">
      <c r="A241" s="3">
        <v>48080</v>
      </c>
      <c r="B241" s="16" t="s">
        <v>221</v>
      </c>
      <c r="C241" s="1">
        <v>12261.07</v>
      </c>
    </row>
    <row r="242" spans="1:3" x14ac:dyDescent="0.25">
      <c r="A242" s="3">
        <v>49132</v>
      </c>
      <c r="B242" s="16" t="s">
        <v>222</v>
      </c>
      <c r="C242" s="1">
        <v>2886.93</v>
      </c>
    </row>
    <row r="243" spans="1:3" x14ac:dyDescent="0.25">
      <c r="A243" s="3">
        <v>49135</v>
      </c>
      <c r="B243" s="16" t="s">
        <v>223</v>
      </c>
      <c r="C243" s="1">
        <v>3367.64</v>
      </c>
    </row>
    <row r="244" spans="1:3" x14ac:dyDescent="0.25">
      <c r="A244" s="3">
        <v>49137</v>
      </c>
      <c r="B244" s="16" t="s">
        <v>224</v>
      </c>
      <c r="C244" s="1">
        <v>2821.51</v>
      </c>
    </row>
    <row r="245" spans="1:3" x14ac:dyDescent="0.25">
      <c r="A245" s="3">
        <v>49140</v>
      </c>
      <c r="B245" s="16" t="s">
        <v>225</v>
      </c>
      <c r="C245" s="1">
        <v>1648.84</v>
      </c>
    </row>
    <row r="246" spans="1:3" x14ac:dyDescent="0.25">
      <c r="A246" s="3">
        <v>49142</v>
      </c>
      <c r="B246" s="16" t="s">
        <v>226</v>
      </c>
      <c r="C246" s="1">
        <v>2797.93</v>
      </c>
    </row>
    <row r="247" spans="1:3" x14ac:dyDescent="0.25">
      <c r="A247" s="3">
        <v>49144</v>
      </c>
      <c r="B247" s="16" t="s">
        <v>227</v>
      </c>
      <c r="C247" s="1">
        <v>2080.9499999999998</v>
      </c>
    </row>
    <row r="248" spans="1:3" x14ac:dyDescent="0.25">
      <c r="A248" s="3">
        <v>49148</v>
      </c>
      <c r="B248" s="16" t="s">
        <v>228</v>
      </c>
      <c r="C248" s="1">
        <v>4386.33</v>
      </c>
    </row>
    <row r="249" spans="1:3" x14ac:dyDescent="0.25">
      <c r="A249" s="3">
        <v>50001</v>
      </c>
      <c r="B249" s="16" t="s">
        <v>229</v>
      </c>
      <c r="C249" s="1">
        <v>4106.8900000000003</v>
      </c>
    </row>
    <row r="250" spans="1:3" x14ac:dyDescent="0.25">
      <c r="A250" s="3">
        <v>50002</v>
      </c>
      <c r="B250" s="16" t="s">
        <v>230</v>
      </c>
      <c r="C250" s="1">
        <v>3894.36</v>
      </c>
    </row>
    <row r="251" spans="1:3" x14ac:dyDescent="0.25">
      <c r="A251" s="3">
        <v>50003</v>
      </c>
      <c r="B251" s="16" t="s">
        <v>231</v>
      </c>
      <c r="C251" s="1">
        <v>3623.13</v>
      </c>
    </row>
    <row r="252" spans="1:3" x14ac:dyDescent="0.25">
      <c r="A252" s="3">
        <v>50005</v>
      </c>
      <c r="B252" s="16" t="s">
        <v>232</v>
      </c>
      <c r="C252" s="1">
        <v>5636.17</v>
      </c>
    </row>
    <row r="253" spans="1:3" x14ac:dyDescent="0.25">
      <c r="A253" s="3">
        <v>50006</v>
      </c>
      <c r="B253" s="16" t="s">
        <v>233</v>
      </c>
      <c r="C253" s="1">
        <v>3468.12</v>
      </c>
    </row>
    <row r="254" spans="1:3" x14ac:dyDescent="0.25">
      <c r="A254" s="3">
        <v>50007</v>
      </c>
      <c r="B254" s="16" t="s">
        <v>234</v>
      </c>
      <c r="C254" s="1">
        <v>9720.09</v>
      </c>
    </row>
    <row r="255" spans="1:3" x14ac:dyDescent="0.25">
      <c r="A255" s="3">
        <v>50009</v>
      </c>
      <c r="B255" s="16" t="s">
        <v>235</v>
      </c>
      <c r="C255" s="1">
        <v>3863.28</v>
      </c>
    </row>
    <row r="256" spans="1:3" x14ac:dyDescent="0.25">
      <c r="A256" s="3">
        <v>50010</v>
      </c>
      <c r="B256" s="16" t="s">
        <v>236</v>
      </c>
      <c r="C256" s="1">
        <v>3832.11</v>
      </c>
    </row>
    <row r="257" spans="1:3" x14ac:dyDescent="0.25">
      <c r="A257" s="3">
        <v>50012</v>
      </c>
      <c r="B257" s="16" t="s">
        <v>237</v>
      </c>
      <c r="C257" s="1">
        <v>3759.05</v>
      </c>
    </row>
    <row r="258" spans="1:3" x14ac:dyDescent="0.25">
      <c r="A258" s="3">
        <v>50013</v>
      </c>
      <c r="B258" s="16" t="s">
        <v>238</v>
      </c>
      <c r="C258" s="1">
        <v>4956.83</v>
      </c>
    </row>
    <row r="259" spans="1:3" x14ac:dyDescent="0.25">
      <c r="A259" s="3">
        <v>50014</v>
      </c>
      <c r="B259" s="16" t="s">
        <v>239</v>
      </c>
      <c r="C259" s="1">
        <v>3049.47</v>
      </c>
    </row>
    <row r="260" spans="1:3" x14ac:dyDescent="0.25">
      <c r="A260" s="3">
        <v>51150</v>
      </c>
      <c r="B260" s="16" t="s">
        <v>240</v>
      </c>
      <c r="C260" s="1">
        <v>4884.8599999999997</v>
      </c>
    </row>
    <row r="261" spans="1:3" x14ac:dyDescent="0.25">
      <c r="A261" s="3">
        <v>51152</v>
      </c>
      <c r="B261" s="16" t="s">
        <v>241</v>
      </c>
      <c r="C261" s="1">
        <v>3716.61</v>
      </c>
    </row>
    <row r="262" spans="1:3" x14ac:dyDescent="0.25">
      <c r="A262" s="3">
        <v>51153</v>
      </c>
      <c r="B262" s="16" t="s">
        <v>242</v>
      </c>
      <c r="C262" s="1">
        <v>3915.05</v>
      </c>
    </row>
    <row r="263" spans="1:3" x14ac:dyDescent="0.25">
      <c r="A263" s="3">
        <v>51154</v>
      </c>
      <c r="B263" s="16" t="s">
        <v>243</v>
      </c>
      <c r="C263" s="1">
        <v>2937.79</v>
      </c>
    </row>
    <row r="264" spans="1:3" x14ac:dyDescent="0.25">
      <c r="A264" s="3">
        <v>51155</v>
      </c>
      <c r="B264" s="16" t="s">
        <v>244</v>
      </c>
      <c r="C264" s="1">
        <v>1943.59</v>
      </c>
    </row>
    <row r="265" spans="1:3" x14ac:dyDescent="0.25">
      <c r="A265" s="3">
        <v>51156</v>
      </c>
      <c r="B265" s="16" t="s">
        <v>245</v>
      </c>
      <c r="C265" s="1">
        <v>3039.8</v>
      </c>
    </row>
    <row r="266" spans="1:3" x14ac:dyDescent="0.25">
      <c r="A266" s="3">
        <v>51159</v>
      </c>
      <c r="B266" s="16" t="s">
        <v>246</v>
      </c>
      <c r="C266" s="1">
        <v>4017.37</v>
      </c>
    </row>
    <row r="267" spans="1:3" x14ac:dyDescent="0.25">
      <c r="A267" s="3">
        <v>52096</v>
      </c>
      <c r="B267" s="16" t="s">
        <v>247</v>
      </c>
      <c r="C267" s="1">
        <v>5947.46</v>
      </c>
    </row>
    <row r="268" spans="1:3" x14ac:dyDescent="0.25">
      <c r="A268" s="3">
        <v>53111</v>
      </c>
      <c r="B268" s="16" t="s">
        <v>248</v>
      </c>
      <c r="C268" s="1">
        <v>1326.58</v>
      </c>
    </row>
    <row r="269" spans="1:3" x14ac:dyDescent="0.25">
      <c r="A269" s="3">
        <v>53112</v>
      </c>
      <c r="B269" s="16" t="s">
        <v>249</v>
      </c>
      <c r="C269" s="1">
        <v>2867.22</v>
      </c>
    </row>
    <row r="270" spans="1:3" x14ac:dyDescent="0.25">
      <c r="A270" s="3">
        <v>53113</v>
      </c>
      <c r="B270" s="16" t="s">
        <v>250</v>
      </c>
      <c r="C270" s="1">
        <v>2470.4899999999998</v>
      </c>
    </row>
    <row r="271" spans="1:3" x14ac:dyDescent="0.25">
      <c r="A271" s="3">
        <v>53114</v>
      </c>
      <c r="B271" s="16" t="s">
        <v>251</v>
      </c>
      <c r="C271" s="1">
        <v>1490.22</v>
      </c>
    </row>
    <row r="272" spans="1:3" x14ac:dyDescent="0.25">
      <c r="A272" s="3">
        <v>54037</v>
      </c>
      <c r="B272" s="16" t="s">
        <v>252</v>
      </c>
      <c r="C272" s="1">
        <v>4928.58</v>
      </c>
    </row>
    <row r="273" spans="1:3" x14ac:dyDescent="0.25">
      <c r="A273" s="3">
        <v>54039</v>
      </c>
      <c r="B273" s="16" t="s">
        <v>253</v>
      </c>
      <c r="C273" s="1">
        <v>3909.62</v>
      </c>
    </row>
    <row r="274" spans="1:3" x14ac:dyDescent="0.25">
      <c r="A274" s="3">
        <v>54041</v>
      </c>
      <c r="B274" s="16" t="s">
        <v>254</v>
      </c>
      <c r="C274" s="1">
        <v>3707.15</v>
      </c>
    </row>
    <row r="275" spans="1:3" x14ac:dyDescent="0.25">
      <c r="A275" s="3">
        <v>54042</v>
      </c>
      <c r="B275" s="16" t="s">
        <v>255</v>
      </c>
      <c r="C275" s="1">
        <v>4924.17</v>
      </c>
    </row>
    <row r="276" spans="1:3" x14ac:dyDescent="0.25">
      <c r="A276" s="3">
        <v>54043</v>
      </c>
      <c r="B276" s="16" t="s">
        <v>256</v>
      </c>
      <c r="C276" s="1">
        <v>3485.32</v>
      </c>
    </row>
    <row r="277" spans="1:3" x14ac:dyDescent="0.25">
      <c r="A277" s="3">
        <v>54045</v>
      </c>
      <c r="B277" s="16" t="s">
        <v>257</v>
      </c>
      <c r="C277" s="1">
        <v>3462.97</v>
      </c>
    </row>
    <row r="278" spans="1:3" x14ac:dyDescent="0.25">
      <c r="A278" s="3">
        <v>55104</v>
      </c>
      <c r="B278" s="16" t="s">
        <v>258</v>
      </c>
      <c r="C278" s="1">
        <v>3836.64</v>
      </c>
    </row>
    <row r="279" spans="1:3" x14ac:dyDescent="0.25">
      <c r="A279" s="3">
        <v>55105</v>
      </c>
      <c r="B279" s="16" t="s">
        <v>259</v>
      </c>
      <c r="C279" s="1">
        <v>2151.61</v>
      </c>
    </row>
    <row r="280" spans="1:3" x14ac:dyDescent="0.25">
      <c r="A280" s="3">
        <v>55106</v>
      </c>
      <c r="B280" s="16" t="s">
        <v>260</v>
      </c>
      <c r="C280" s="1">
        <v>2182.1999999999998</v>
      </c>
    </row>
    <row r="281" spans="1:3" x14ac:dyDescent="0.25">
      <c r="A281" s="3">
        <v>55108</v>
      </c>
      <c r="B281" s="16" t="s">
        <v>261</v>
      </c>
      <c r="C281" s="1">
        <v>2691.25</v>
      </c>
    </row>
    <row r="282" spans="1:3" x14ac:dyDescent="0.25">
      <c r="A282" s="3">
        <v>55110</v>
      </c>
      <c r="B282" s="16" t="s">
        <v>262</v>
      </c>
      <c r="C282" s="1">
        <v>2247.29</v>
      </c>
    </row>
    <row r="283" spans="1:3" x14ac:dyDescent="0.25">
      <c r="A283" s="3">
        <v>55111</v>
      </c>
      <c r="B283" s="16" t="s">
        <v>263</v>
      </c>
      <c r="C283" s="1">
        <v>2652.17</v>
      </c>
    </row>
    <row r="284" spans="1:3" x14ac:dyDescent="0.25">
      <c r="A284" s="3">
        <v>56015</v>
      </c>
      <c r="B284" s="16" t="s">
        <v>264</v>
      </c>
      <c r="C284" s="1">
        <v>3087.57</v>
      </c>
    </row>
    <row r="285" spans="1:3" x14ac:dyDescent="0.25">
      <c r="A285" s="3">
        <v>56017</v>
      </c>
      <c r="B285" s="16" t="s">
        <v>265</v>
      </c>
      <c r="C285" s="1">
        <v>2877.43</v>
      </c>
    </row>
    <row r="286" spans="1:3" x14ac:dyDescent="0.25">
      <c r="A286" s="3">
        <v>57001</v>
      </c>
      <c r="B286" s="16" t="s">
        <v>266</v>
      </c>
      <c r="C286" s="1">
        <v>3652.67</v>
      </c>
    </row>
    <row r="287" spans="1:3" x14ac:dyDescent="0.25">
      <c r="A287" s="3">
        <v>57002</v>
      </c>
      <c r="B287" s="16" t="s">
        <v>267</v>
      </c>
      <c r="C287" s="1">
        <v>2761.17</v>
      </c>
    </row>
    <row r="288" spans="1:3" x14ac:dyDescent="0.25">
      <c r="A288" s="3">
        <v>57003</v>
      </c>
      <c r="B288" s="16" t="s">
        <v>268</v>
      </c>
      <c r="C288" s="1">
        <v>3669.34</v>
      </c>
    </row>
    <row r="289" spans="1:3" x14ac:dyDescent="0.25">
      <c r="A289" s="3">
        <v>57004</v>
      </c>
      <c r="B289" s="16" t="s">
        <v>269</v>
      </c>
      <c r="C289" s="1">
        <v>3163.8</v>
      </c>
    </row>
    <row r="290" spans="1:3" x14ac:dyDescent="0.25">
      <c r="A290" s="3">
        <v>58106</v>
      </c>
      <c r="B290" s="16" t="s">
        <v>270</v>
      </c>
      <c r="C290" s="1">
        <v>3280.08</v>
      </c>
    </row>
    <row r="291" spans="1:3" x14ac:dyDescent="0.25">
      <c r="A291" s="3">
        <v>58107</v>
      </c>
      <c r="B291" s="16" t="s">
        <v>271</v>
      </c>
      <c r="C291" s="1">
        <v>3535.59</v>
      </c>
    </row>
    <row r="292" spans="1:3" x14ac:dyDescent="0.25">
      <c r="A292" s="3">
        <v>58108</v>
      </c>
      <c r="B292" s="16" t="s">
        <v>272</v>
      </c>
      <c r="C292" s="1">
        <v>3494.59</v>
      </c>
    </row>
    <row r="293" spans="1:3" x14ac:dyDescent="0.25">
      <c r="A293" s="3">
        <v>58109</v>
      </c>
      <c r="B293" s="16" t="s">
        <v>273</v>
      </c>
      <c r="C293" s="1">
        <v>4333.26</v>
      </c>
    </row>
    <row r="294" spans="1:3" x14ac:dyDescent="0.25">
      <c r="A294" s="3">
        <v>58112</v>
      </c>
      <c r="B294" s="16" t="s">
        <v>274</v>
      </c>
      <c r="C294" s="1">
        <v>2955.05</v>
      </c>
    </row>
    <row r="295" spans="1:3" x14ac:dyDescent="0.25">
      <c r="A295" s="3">
        <v>59113</v>
      </c>
      <c r="B295" s="16" t="s">
        <v>275</v>
      </c>
      <c r="C295" s="1">
        <v>3091.87</v>
      </c>
    </row>
    <row r="296" spans="1:3" x14ac:dyDescent="0.25">
      <c r="A296" s="3">
        <v>59114</v>
      </c>
      <c r="B296" s="16" t="s">
        <v>276</v>
      </c>
      <c r="C296" s="1">
        <v>3861.31</v>
      </c>
    </row>
    <row r="297" spans="1:3" x14ac:dyDescent="0.25">
      <c r="A297" s="3">
        <v>59117</v>
      </c>
      <c r="B297" s="16" t="s">
        <v>277</v>
      </c>
      <c r="C297" s="1">
        <v>3483.51</v>
      </c>
    </row>
    <row r="298" spans="1:3" x14ac:dyDescent="0.25">
      <c r="A298" s="3">
        <v>60077</v>
      </c>
      <c r="B298" s="16" t="s">
        <v>278</v>
      </c>
      <c r="C298" s="1">
        <v>2227.81</v>
      </c>
    </row>
    <row r="299" spans="1:3" x14ac:dyDescent="0.25">
      <c r="A299" s="3">
        <v>61150</v>
      </c>
      <c r="B299" s="16" t="s">
        <v>279</v>
      </c>
      <c r="C299" s="1">
        <v>3010.32</v>
      </c>
    </row>
    <row r="300" spans="1:3" x14ac:dyDescent="0.25">
      <c r="A300" s="3">
        <v>61151</v>
      </c>
      <c r="B300" s="16" t="s">
        <v>280</v>
      </c>
      <c r="C300" s="1">
        <v>2578.37</v>
      </c>
    </row>
    <row r="301" spans="1:3" x14ac:dyDescent="0.25">
      <c r="A301" s="3">
        <v>61154</v>
      </c>
      <c r="B301" s="16" t="s">
        <v>281</v>
      </c>
      <c r="C301" s="1">
        <v>4299.07</v>
      </c>
    </row>
    <row r="302" spans="1:3" x14ac:dyDescent="0.25">
      <c r="A302" s="3">
        <v>61156</v>
      </c>
      <c r="B302" s="16" t="s">
        <v>282</v>
      </c>
      <c r="C302" s="1">
        <v>2985.14</v>
      </c>
    </row>
    <row r="303" spans="1:3" x14ac:dyDescent="0.25">
      <c r="A303" s="3">
        <v>61157</v>
      </c>
      <c r="B303" s="16" t="s">
        <v>283</v>
      </c>
      <c r="C303" s="1">
        <v>3482.59</v>
      </c>
    </row>
    <row r="304" spans="1:3" x14ac:dyDescent="0.25">
      <c r="A304" s="3">
        <v>61158</v>
      </c>
      <c r="B304" s="16" t="s">
        <v>284</v>
      </c>
      <c r="C304" s="1">
        <v>5114.92</v>
      </c>
    </row>
    <row r="305" spans="1:3" x14ac:dyDescent="0.25">
      <c r="A305" s="3">
        <v>62070</v>
      </c>
      <c r="B305" s="16" t="s">
        <v>285</v>
      </c>
      <c r="C305" s="1">
        <v>2946.62</v>
      </c>
    </row>
    <row r="306" spans="1:3" x14ac:dyDescent="0.25">
      <c r="A306" s="3">
        <v>62072</v>
      </c>
      <c r="B306" s="16" t="s">
        <v>286</v>
      </c>
      <c r="C306" s="1">
        <v>2261.64</v>
      </c>
    </row>
    <row r="307" spans="1:3" x14ac:dyDescent="0.25">
      <c r="A307" s="3">
        <v>63066</v>
      </c>
      <c r="B307" s="16" t="s">
        <v>287</v>
      </c>
      <c r="C307" s="1">
        <v>3885.29</v>
      </c>
    </row>
    <row r="308" spans="1:3" x14ac:dyDescent="0.25">
      <c r="A308" s="3">
        <v>63067</v>
      </c>
      <c r="B308" s="16" t="s">
        <v>288</v>
      </c>
      <c r="C308" s="1">
        <v>3030.91</v>
      </c>
    </row>
    <row r="309" spans="1:3" x14ac:dyDescent="0.25">
      <c r="A309" s="3">
        <v>64072</v>
      </c>
      <c r="B309" s="16" t="s">
        <v>289</v>
      </c>
      <c r="C309" s="1">
        <v>2742.76</v>
      </c>
    </row>
    <row r="310" spans="1:3" x14ac:dyDescent="0.25">
      <c r="A310" s="3">
        <v>64074</v>
      </c>
      <c r="B310" s="16" t="s">
        <v>290</v>
      </c>
      <c r="C310" s="1">
        <v>4559.12</v>
      </c>
    </row>
    <row r="311" spans="1:3" x14ac:dyDescent="0.25">
      <c r="A311" s="3">
        <v>64075</v>
      </c>
      <c r="B311" s="16" t="s">
        <v>291</v>
      </c>
      <c r="C311" s="1">
        <v>3175.52</v>
      </c>
    </row>
    <row r="312" spans="1:3" x14ac:dyDescent="0.25">
      <c r="A312" s="3">
        <v>65096</v>
      </c>
      <c r="B312" s="16" t="s">
        <v>292</v>
      </c>
      <c r="C312" s="1">
        <v>4526.8500000000004</v>
      </c>
    </row>
    <row r="313" spans="1:3" x14ac:dyDescent="0.25">
      <c r="A313" s="3">
        <v>65098</v>
      </c>
      <c r="B313" s="16" t="s">
        <v>293</v>
      </c>
      <c r="C313" s="1">
        <v>5502.31</v>
      </c>
    </row>
    <row r="314" spans="1:3" x14ac:dyDescent="0.25">
      <c r="A314" s="3">
        <v>66102</v>
      </c>
      <c r="B314" s="16" t="s">
        <v>294</v>
      </c>
      <c r="C314" s="1">
        <v>3850.58</v>
      </c>
    </row>
    <row r="315" spans="1:3" x14ac:dyDescent="0.25">
      <c r="A315" s="3">
        <v>66103</v>
      </c>
      <c r="B315" s="16" t="s">
        <v>295</v>
      </c>
      <c r="C315" s="1">
        <v>2054.5300000000002</v>
      </c>
    </row>
    <row r="316" spans="1:3" x14ac:dyDescent="0.25">
      <c r="A316" s="3">
        <v>66104</v>
      </c>
      <c r="B316" s="16" t="s">
        <v>296</v>
      </c>
      <c r="C316" s="1">
        <v>2337.63</v>
      </c>
    </row>
    <row r="317" spans="1:3" x14ac:dyDescent="0.25">
      <c r="A317" s="3">
        <v>66105</v>
      </c>
      <c r="B317" s="16" t="s">
        <v>297</v>
      </c>
      <c r="C317" s="1">
        <v>8486.86</v>
      </c>
    </row>
    <row r="318" spans="1:3" x14ac:dyDescent="0.25">
      <c r="A318" s="3">
        <v>66107</v>
      </c>
      <c r="B318" s="16" t="s">
        <v>298</v>
      </c>
      <c r="C318" s="1">
        <v>1971.75</v>
      </c>
    </row>
    <row r="319" spans="1:3" x14ac:dyDescent="0.25">
      <c r="A319" s="3">
        <v>67055</v>
      </c>
      <c r="B319" s="16" t="s">
        <v>299</v>
      </c>
      <c r="C319" s="1">
        <v>2004.2</v>
      </c>
    </row>
    <row r="320" spans="1:3" x14ac:dyDescent="0.25">
      <c r="A320" s="3">
        <v>67061</v>
      </c>
      <c r="B320" s="16" t="s">
        <v>300</v>
      </c>
      <c r="C320" s="1">
        <v>2363.25</v>
      </c>
    </row>
    <row r="321" spans="1:3" x14ac:dyDescent="0.25">
      <c r="A321" s="3">
        <v>68070</v>
      </c>
      <c r="B321" s="16" t="s">
        <v>301</v>
      </c>
      <c r="C321" s="1">
        <v>3108.12</v>
      </c>
    </row>
    <row r="322" spans="1:3" x14ac:dyDescent="0.25">
      <c r="A322" s="3">
        <v>68071</v>
      </c>
      <c r="B322" s="16" t="s">
        <v>302</v>
      </c>
      <c r="C322" s="1">
        <v>4035.95</v>
      </c>
    </row>
    <row r="323" spans="1:3" x14ac:dyDescent="0.25">
      <c r="A323" s="3">
        <v>68072</v>
      </c>
      <c r="B323" s="16" t="s">
        <v>303</v>
      </c>
      <c r="C323" s="1">
        <v>4380.5600000000004</v>
      </c>
    </row>
    <row r="324" spans="1:3" x14ac:dyDescent="0.25">
      <c r="A324" s="3">
        <v>68073</v>
      </c>
      <c r="B324" s="16" t="s">
        <v>304</v>
      </c>
      <c r="C324" s="1">
        <v>3622.92</v>
      </c>
    </row>
    <row r="325" spans="1:3" x14ac:dyDescent="0.25">
      <c r="A325" s="3">
        <v>68074</v>
      </c>
      <c r="B325" s="16" t="s">
        <v>305</v>
      </c>
      <c r="C325" s="1">
        <v>3397.77</v>
      </c>
    </row>
    <row r="326" spans="1:3" x14ac:dyDescent="0.25">
      <c r="A326" s="3">
        <v>68075</v>
      </c>
      <c r="B326" s="16" t="s">
        <v>306</v>
      </c>
      <c r="C326" s="1">
        <v>2894.09</v>
      </c>
    </row>
    <row r="327" spans="1:3" x14ac:dyDescent="0.25">
      <c r="A327" s="3">
        <v>69104</v>
      </c>
      <c r="B327" s="16" t="s">
        <v>307</v>
      </c>
      <c r="C327" s="1">
        <v>4806.12</v>
      </c>
    </row>
    <row r="328" spans="1:3" x14ac:dyDescent="0.25">
      <c r="A328" s="3">
        <v>69106</v>
      </c>
      <c r="B328" s="16" t="s">
        <v>308</v>
      </c>
      <c r="C328" s="1">
        <v>5345.1</v>
      </c>
    </row>
    <row r="329" spans="1:3" x14ac:dyDescent="0.25">
      <c r="A329" s="3">
        <v>69107</v>
      </c>
      <c r="B329" s="16" t="s">
        <v>309</v>
      </c>
      <c r="C329" s="1">
        <v>3716</v>
      </c>
    </row>
    <row r="330" spans="1:3" x14ac:dyDescent="0.25">
      <c r="A330" s="3">
        <v>69108</v>
      </c>
      <c r="B330" s="16" t="s">
        <v>310</v>
      </c>
      <c r="C330" s="1">
        <v>2581.36</v>
      </c>
    </row>
    <row r="331" spans="1:3" x14ac:dyDescent="0.25">
      <c r="A331" s="3">
        <v>69109</v>
      </c>
      <c r="B331" s="16" t="s">
        <v>311</v>
      </c>
      <c r="C331" s="1">
        <v>4283.7299999999996</v>
      </c>
    </row>
    <row r="332" spans="1:3" x14ac:dyDescent="0.25">
      <c r="A332" s="3">
        <v>70092</v>
      </c>
      <c r="B332" s="16" t="s">
        <v>312</v>
      </c>
      <c r="C332" s="1">
        <v>4633.47</v>
      </c>
    </row>
    <row r="333" spans="1:3" x14ac:dyDescent="0.25">
      <c r="A333" s="3">
        <v>70093</v>
      </c>
      <c r="B333" s="16" t="s">
        <v>313</v>
      </c>
      <c r="C333" s="1">
        <v>4249.8100000000004</v>
      </c>
    </row>
    <row r="334" spans="1:3" x14ac:dyDescent="0.25">
      <c r="A334" s="3">
        <v>71091</v>
      </c>
      <c r="B334" s="16" t="s">
        <v>314</v>
      </c>
      <c r="C334" s="1">
        <v>4055.42</v>
      </c>
    </row>
    <row r="335" spans="1:3" x14ac:dyDescent="0.25">
      <c r="A335" s="3">
        <v>71092</v>
      </c>
      <c r="B335" s="16" t="s">
        <v>315</v>
      </c>
      <c r="C335" s="1">
        <v>5625.83</v>
      </c>
    </row>
    <row r="336" spans="1:3" x14ac:dyDescent="0.25">
      <c r="A336" s="3">
        <v>72066</v>
      </c>
      <c r="B336" s="16" t="s">
        <v>316</v>
      </c>
      <c r="C336" s="1">
        <v>3716.87</v>
      </c>
    </row>
    <row r="337" spans="1:3" x14ac:dyDescent="0.25">
      <c r="A337" s="3">
        <v>72068</v>
      </c>
      <c r="B337" s="16" t="s">
        <v>317</v>
      </c>
      <c r="C337" s="1">
        <v>2823.43</v>
      </c>
    </row>
    <row r="338" spans="1:3" x14ac:dyDescent="0.25">
      <c r="A338" s="3">
        <v>72073</v>
      </c>
      <c r="B338" s="16" t="s">
        <v>318</v>
      </c>
      <c r="C338" s="1">
        <v>2347.38</v>
      </c>
    </row>
    <row r="339" spans="1:3" x14ac:dyDescent="0.25">
      <c r="A339" s="3">
        <v>72074</v>
      </c>
      <c r="B339" s="16" t="s">
        <v>319</v>
      </c>
      <c r="C339" s="1">
        <v>7946.16</v>
      </c>
    </row>
    <row r="340" spans="1:3" x14ac:dyDescent="0.25">
      <c r="A340" s="3">
        <v>73099</v>
      </c>
      <c r="B340" s="16" t="s">
        <v>320</v>
      </c>
      <c r="C340" s="1">
        <v>1674.39</v>
      </c>
    </row>
    <row r="341" spans="1:3" x14ac:dyDescent="0.25">
      <c r="A341" s="3">
        <v>73102</v>
      </c>
      <c r="B341" s="16" t="s">
        <v>321</v>
      </c>
      <c r="C341" s="1">
        <v>3096.63</v>
      </c>
    </row>
    <row r="342" spans="1:3" x14ac:dyDescent="0.25">
      <c r="A342" s="3">
        <v>73105</v>
      </c>
      <c r="B342" s="16" t="s">
        <v>322</v>
      </c>
      <c r="C342" s="1">
        <v>1432.25</v>
      </c>
    </row>
    <row r="343" spans="1:3" x14ac:dyDescent="0.25">
      <c r="A343" s="3">
        <v>73106</v>
      </c>
      <c r="B343" s="16" t="s">
        <v>323</v>
      </c>
      <c r="C343" s="1">
        <v>2409.7600000000002</v>
      </c>
    </row>
    <row r="344" spans="1:3" x14ac:dyDescent="0.25">
      <c r="A344" s="3">
        <v>73108</v>
      </c>
      <c r="B344" s="16" t="s">
        <v>1059</v>
      </c>
      <c r="C344" s="1">
        <v>2206.21</v>
      </c>
    </row>
    <row r="345" spans="1:3" x14ac:dyDescent="0.25">
      <c r="A345" s="3">
        <v>74187</v>
      </c>
      <c r="B345" s="16" t="s">
        <v>324</v>
      </c>
      <c r="C345" s="1">
        <v>5638.79</v>
      </c>
    </row>
    <row r="346" spans="1:3" x14ac:dyDescent="0.25">
      <c r="A346" s="3">
        <v>74190</v>
      </c>
      <c r="B346" s="16" t="s">
        <v>325</v>
      </c>
      <c r="C346" s="1">
        <v>4243.01</v>
      </c>
    </row>
    <row r="347" spans="1:3" x14ac:dyDescent="0.25">
      <c r="A347" s="3">
        <v>74194</v>
      </c>
      <c r="B347" s="16" t="s">
        <v>326</v>
      </c>
      <c r="C347" s="1">
        <v>4519.9799999999996</v>
      </c>
    </row>
    <row r="348" spans="1:3" x14ac:dyDescent="0.25">
      <c r="A348" s="3">
        <v>74195</v>
      </c>
      <c r="B348" s="16" t="s">
        <v>327</v>
      </c>
      <c r="C348" s="1">
        <v>5182.33</v>
      </c>
    </row>
    <row r="349" spans="1:3" x14ac:dyDescent="0.25">
      <c r="A349" s="3">
        <v>74197</v>
      </c>
      <c r="B349" s="16" t="s">
        <v>328</v>
      </c>
      <c r="C349" s="1">
        <v>3330.06</v>
      </c>
    </row>
    <row r="350" spans="1:3" x14ac:dyDescent="0.25">
      <c r="A350" s="3">
        <v>74201</v>
      </c>
      <c r="B350" s="16" t="s">
        <v>329</v>
      </c>
      <c r="C350" s="1">
        <v>7486.91</v>
      </c>
    </row>
    <row r="351" spans="1:3" x14ac:dyDescent="0.25">
      <c r="A351" s="3">
        <v>74202</v>
      </c>
      <c r="B351" s="16" t="s">
        <v>330</v>
      </c>
      <c r="C351" s="1">
        <v>4494.7700000000004</v>
      </c>
    </row>
    <row r="352" spans="1:3" x14ac:dyDescent="0.25">
      <c r="A352" s="3">
        <v>75084</v>
      </c>
      <c r="B352" s="16" t="s">
        <v>331</v>
      </c>
      <c r="C352" s="1">
        <v>2270.91</v>
      </c>
    </row>
    <row r="353" spans="1:3" x14ac:dyDescent="0.25">
      <c r="A353" s="3">
        <v>75085</v>
      </c>
      <c r="B353" s="16" t="s">
        <v>332</v>
      </c>
      <c r="C353" s="1">
        <v>1940.14</v>
      </c>
    </row>
    <row r="354" spans="1:3" x14ac:dyDescent="0.25">
      <c r="A354" s="3">
        <v>75086</v>
      </c>
      <c r="B354" s="16" t="s">
        <v>333</v>
      </c>
      <c r="C354" s="1">
        <v>3222.64</v>
      </c>
    </row>
    <row r="355" spans="1:3" x14ac:dyDescent="0.25">
      <c r="A355" s="3">
        <v>75087</v>
      </c>
      <c r="B355" s="16" t="s">
        <v>334</v>
      </c>
      <c r="C355" s="1">
        <v>1439.15</v>
      </c>
    </row>
    <row r="356" spans="1:3" x14ac:dyDescent="0.25">
      <c r="A356" s="3">
        <v>76081</v>
      </c>
      <c r="B356" s="16" t="s">
        <v>335</v>
      </c>
      <c r="C356" s="1">
        <v>3991.1</v>
      </c>
    </row>
    <row r="357" spans="1:3" x14ac:dyDescent="0.25">
      <c r="A357" s="3">
        <v>76082</v>
      </c>
      <c r="B357" s="16" t="s">
        <v>336</v>
      </c>
      <c r="C357" s="1">
        <v>4179.47</v>
      </c>
    </row>
    <row r="358" spans="1:3" x14ac:dyDescent="0.25">
      <c r="A358" s="3">
        <v>76083</v>
      </c>
      <c r="B358" s="16" t="s">
        <v>337</v>
      </c>
      <c r="C358" s="1">
        <v>4577.47</v>
      </c>
    </row>
    <row r="359" spans="1:3" x14ac:dyDescent="0.25">
      <c r="A359" s="3">
        <v>77100</v>
      </c>
      <c r="B359" s="16" t="s">
        <v>338</v>
      </c>
      <c r="C359" s="1">
        <v>2336.37</v>
      </c>
    </row>
    <row r="360" spans="1:3" x14ac:dyDescent="0.25">
      <c r="A360" s="3">
        <v>77101</v>
      </c>
      <c r="B360" s="16" t="s">
        <v>339</v>
      </c>
      <c r="C360" s="1">
        <v>1512.45</v>
      </c>
    </row>
    <row r="361" spans="1:3" x14ac:dyDescent="0.25">
      <c r="A361" s="3">
        <v>77102</v>
      </c>
      <c r="B361" s="16" t="s">
        <v>340</v>
      </c>
      <c r="C361" s="1">
        <v>2427.73</v>
      </c>
    </row>
    <row r="362" spans="1:3" x14ac:dyDescent="0.25">
      <c r="A362" s="3">
        <v>77103</v>
      </c>
      <c r="B362" s="16" t="s">
        <v>341</v>
      </c>
      <c r="C362" s="1">
        <v>2133.4</v>
      </c>
    </row>
    <row r="363" spans="1:3" x14ac:dyDescent="0.25">
      <c r="A363" s="3">
        <v>77104</v>
      </c>
      <c r="B363" s="16" t="s">
        <v>342</v>
      </c>
      <c r="C363" s="1">
        <v>4975.92</v>
      </c>
    </row>
    <row r="364" spans="1:3" x14ac:dyDescent="0.25">
      <c r="A364" s="3">
        <v>78001</v>
      </c>
      <c r="B364" s="16" t="s">
        <v>343</v>
      </c>
      <c r="C364" s="1">
        <v>2362.9899999999998</v>
      </c>
    </row>
    <row r="365" spans="1:3" x14ac:dyDescent="0.25">
      <c r="A365" s="3">
        <v>78002</v>
      </c>
      <c r="B365" s="16" t="s">
        <v>344</v>
      </c>
      <c r="C365" s="1">
        <v>1772.27</v>
      </c>
    </row>
    <row r="366" spans="1:3" x14ac:dyDescent="0.25">
      <c r="A366" s="3">
        <v>78003</v>
      </c>
      <c r="B366" s="16" t="s">
        <v>345</v>
      </c>
      <c r="C366" s="1">
        <v>3182.73</v>
      </c>
    </row>
    <row r="367" spans="1:3" x14ac:dyDescent="0.25">
      <c r="A367" s="3">
        <v>78004</v>
      </c>
      <c r="B367" s="16" t="s">
        <v>346</v>
      </c>
      <c r="C367" s="1">
        <v>1499.06</v>
      </c>
    </row>
    <row r="368" spans="1:3" x14ac:dyDescent="0.25">
      <c r="A368" s="3">
        <v>78005</v>
      </c>
      <c r="B368" s="16" t="s">
        <v>347</v>
      </c>
      <c r="C368" s="1">
        <v>2041.44</v>
      </c>
    </row>
    <row r="369" spans="1:3" x14ac:dyDescent="0.25">
      <c r="A369" s="3">
        <v>78009</v>
      </c>
      <c r="B369" s="16" t="s">
        <v>348</v>
      </c>
      <c r="C369" s="1">
        <v>2492.4499999999998</v>
      </c>
    </row>
    <row r="370" spans="1:3" x14ac:dyDescent="0.25">
      <c r="A370" s="3">
        <v>78012</v>
      </c>
      <c r="B370" s="16" t="s">
        <v>349</v>
      </c>
      <c r="C370" s="1">
        <v>2311.38</v>
      </c>
    </row>
    <row r="371" spans="1:3" x14ac:dyDescent="0.25">
      <c r="A371" s="3">
        <v>78013</v>
      </c>
      <c r="B371" s="16" t="s">
        <v>1050</v>
      </c>
      <c r="C371" s="1">
        <v>2139.6094157277548</v>
      </c>
    </row>
    <row r="372" spans="1:3" x14ac:dyDescent="0.25">
      <c r="A372" s="3">
        <v>79077</v>
      </c>
      <c r="B372" s="16" t="s">
        <v>350</v>
      </c>
      <c r="C372" s="1">
        <v>4387.24</v>
      </c>
    </row>
    <row r="373" spans="1:3" x14ac:dyDescent="0.25">
      <c r="A373" s="3">
        <v>79078</v>
      </c>
      <c r="B373" s="16" t="s">
        <v>351</v>
      </c>
      <c r="C373" s="1">
        <v>5684.16</v>
      </c>
    </row>
    <row r="374" spans="1:3" x14ac:dyDescent="0.25">
      <c r="A374" s="3">
        <v>80116</v>
      </c>
      <c r="B374" s="16" t="s">
        <v>352</v>
      </c>
      <c r="C374" s="1">
        <v>3139</v>
      </c>
    </row>
    <row r="375" spans="1:3" x14ac:dyDescent="0.25">
      <c r="A375" s="3">
        <v>80118</v>
      </c>
      <c r="B375" s="16" t="s">
        <v>353</v>
      </c>
      <c r="C375" s="1">
        <v>2123.4499999999998</v>
      </c>
    </row>
    <row r="376" spans="1:3" x14ac:dyDescent="0.25">
      <c r="A376" s="3">
        <v>80119</v>
      </c>
      <c r="B376" s="16" t="s">
        <v>354</v>
      </c>
      <c r="C376" s="1">
        <v>2806.47</v>
      </c>
    </row>
    <row r="377" spans="1:3" x14ac:dyDescent="0.25">
      <c r="A377" s="3">
        <v>80121</v>
      </c>
      <c r="B377" s="16" t="s">
        <v>355</v>
      </c>
      <c r="C377" s="1">
        <v>2630.44</v>
      </c>
    </row>
    <row r="378" spans="1:3" x14ac:dyDescent="0.25">
      <c r="A378" s="3">
        <v>80122</v>
      </c>
      <c r="B378" s="16" t="s">
        <v>356</v>
      </c>
      <c r="C378" s="1">
        <v>12482.44</v>
      </c>
    </row>
    <row r="379" spans="1:3" x14ac:dyDescent="0.25">
      <c r="A379" s="3">
        <v>80125</v>
      </c>
      <c r="B379" s="16" t="s">
        <v>357</v>
      </c>
      <c r="C379" s="1">
        <v>3327.3</v>
      </c>
    </row>
    <row r="380" spans="1:3" x14ac:dyDescent="0.25">
      <c r="A380" s="3">
        <v>81094</v>
      </c>
      <c r="B380" s="16" t="s">
        <v>358</v>
      </c>
      <c r="C380" s="1">
        <v>2330.69</v>
      </c>
    </row>
    <row r="381" spans="1:3" x14ac:dyDescent="0.25">
      <c r="A381" s="3">
        <v>81095</v>
      </c>
      <c r="B381" s="16" t="s">
        <v>359</v>
      </c>
      <c r="C381" s="1">
        <v>2173.9499999999998</v>
      </c>
    </row>
    <row r="382" spans="1:3" x14ac:dyDescent="0.25">
      <c r="A382" s="3">
        <v>81096</v>
      </c>
      <c r="B382" s="16" t="s">
        <v>360</v>
      </c>
      <c r="C382" s="1">
        <v>3424.07</v>
      </c>
    </row>
    <row r="383" spans="1:3" x14ac:dyDescent="0.25">
      <c r="A383" s="3">
        <v>81097</v>
      </c>
      <c r="B383" s="16" t="s">
        <v>361</v>
      </c>
      <c r="C383" s="1">
        <v>2132.54</v>
      </c>
    </row>
    <row r="384" spans="1:3" x14ac:dyDescent="0.25">
      <c r="A384" s="3">
        <v>82100</v>
      </c>
      <c r="B384" s="16" t="s">
        <v>362</v>
      </c>
      <c r="C384" s="1">
        <v>3744.53</v>
      </c>
    </row>
    <row r="385" spans="1:3" x14ac:dyDescent="0.25">
      <c r="A385" s="3">
        <v>82101</v>
      </c>
      <c r="B385" s="16" t="s">
        <v>363</v>
      </c>
      <c r="C385" s="1">
        <v>5889.26</v>
      </c>
    </row>
    <row r="386" spans="1:3" x14ac:dyDescent="0.25">
      <c r="A386" s="3">
        <v>82105</v>
      </c>
      <c r="B386" s="16" t="s">
        <v>364</v>
      </c>
      <c r="C386" s="1">
        <v>10488.37</v>
      </c>
    </row>
    <row r="387" spans="1:3" x14ac:dyDescent="0.25">
      <c r="A387" s="3">
        <v>82108</v>
      </c>
      <c r="B387" s="16" t="s">
        <v>365</v>
      </c>
      <c r="C387" s="1">
        <v>4450.1099999999997</v>
      </c>
    </row>
    <row r="388" spans="1:3" x14ac:dyDescent="0.25">
      <c r="A388" s="3">
        <v>83001</v>
      </c>
      <c r="B388" s="16" t="s">
        <v>366</v>
      </c>
      <c r="C388" s="1">
        <v>4727.03</v>
      </c>
    </row>
    <row r="389" spans="1:3" x14ac:dyDescent="0.25">
      <c r="A389" s="3">
        <v>83002</v>
      </c>
      <c r="B389" s="16" t="s">
        <v>367</v>
      </c>
      <c r="C389" s="1">
        <v>16682.48</v>
      </c>
    </row>
    <row r="390" spans="1:3" x14ac:dyDescent="0.25">
      <c r="A390" s="3">
        <v>83003</v>
      </c>
      <c r="B390" s="16" t="s">
        <v>368</v>
      </c>
      <c r="C390" s="1">
        <v>6488.74</v>
      </c>
    </row>
    <row r="391" spans="1:3" x14ac:dyDescent="0.25">
      <c r="A391" s="3">
        <v>83005</v>
      </c>
      <c r="B391" s="16" t="s">
        <v>369</v>
      </c>
      <c r="C391" s="1">
        <v>8386.32</v>
      </c>
    </row>
    <row r="392" spans="1:3" x14ac:dyDescent="0.25">
      <c r="A392" s="3">
        <v>84001</v>
      </c>
      <c r="B392" s="16" t="s">
        <v>370</v>
      </c>
      <c r="C392" s="1">
        <v>2436.0700000000002</v>
      </c>
    </row>
    <row r="393" spans="1:3" x14ac:dyDescent="0.25">
      <c r="A393" s="3">
        <v>84002</v>
      </c>
      <c r="B393" s="16" t="s">
        <v>371</v>
      </c>
      <c r="C393" s="1">
        <v>1926.32</v>
      </c>
    </row>
    <row r="394" spans="1:3" x14ac:dyDescent="0.25">
      <c r="A394" s="3">
        <v>84003</v>
      </c>
      <c r="B394" s="16" t="s">
        <v>372</v>
      </c>
      <c r="C394" s="1">
        <v>2797.68</v>
      </c>
    </row>
    <row r="395" spans="1:3" x14ac:dyDescent="0.25">
      <c r="A395" s="3">
        <v>84004</v>
      </c>
      <c r="B395" s="16" t="s">
        <v>373</v>
      </c>
      <c r="C395" s="1">
        <v>2118.1799999999998</v>
      </c>
    </row>
    <row r="396" spans="1:3" x14ac:dyDescent="0.25">
      <c r="A396" s="3">
        <v>84005</v>
      </c>
      <c r="B396" s="16" t="s">
        <v>374</v>
      </c>
      <c r="C396" s="1">
        <v>1987.05</v>
      </c>
    </row>
    <row r="397" spans="1:3" x14ac:dyDescent="0.25">
      <c r="A397" s="3">
        <v>84006</v>
      </c>
      <c r="B397" s="16" t="s">
        <v>375</v>
      </c>
      <c r="C397" s="1">
        <v>2138.7199999999998</v>
      </c>
    </row>
    <row r="398" spans="1:3" x14ac:dyDescent="0.25">
      <c r="A398" s="3">
        <v>85043</v>
      </c>
      <c r="B398" s="16" t="s">
        <v>376</v>
      </c>
      <c r="C398" s="1">
        <v>2599.12</v>
      </c>
    </row>
    <row r="399" spans="1:3" x14ac:dyDescent="0.25">
      <c r="A399" s="3">
        <v>85044</v>
      </c>
      <c r="B399" s="16" t="s">
        <v>377</v>
      </c>
      <c r="C399" s="1">
        <v>1740.35</v>
      </c>
    </row>
    <row r="400" spans="1:3" x14ac:dyDescent="0.25">
      <c r="A400" s="3">
        <v>85045</v>
      </c>
      <c r="B400" s="16" t="s">
        <v>378</v>
      </c>
      <c r="C400" s="1">
        <v>1505.47</v>
      </c>
    </row>
    <row r="401" spans="1:3" x14ac:dyDescent="0.25">
      <c r="A401" s="3">
        <v>85046</v>
      </c>
      <c r="B401" s="16" t="s">
        <v>379</v>
      </c>
      <c r="C401" s="1">
        <v>1948.41</v>
      </c>
    </row>
    <row r="402" spans="1:3" x14ac:dyDescent="0.25">
      <c r="A402" s="3">
        <v>85048</v>
      </c>
      <c r="B402" s="16" t="s">
        <v>380</v>
      </c>
      <c r="C402" s="1">
        <v>1997.14</v>
      </c>
    </row>
    <row r="403" spans="1:3" x14ac:dyDescent="0.25">
      <c r="A403" s="3">
        <v>85049</v>
      </c>
      <c r="B403" s="16" t="s">
        <v>381</v>
      </c>
      <c r="C403" s="1">
        <v>2060.63</v>
      </c>
    </row>
    <row r="404" spans="1:3" x14ac:dyDescent="0.25">
      <c r="A404" s="3">
        <v>86100</v>
      </c>
      <c r="B404" s="16" t="s">
        <v>382</v>
      </c>
      <c r="C404" s="1">
        <v>4049.36</v>
      </c>
    </row>
    <row r="405" spans="1:3" x14ac:dyDescent="0.25">
      <c r="A405" s="3">
        <v>87083</v>
      </c>
      <c r="B405" s="16" t="s">
        <v>383</v>
      </c>
      <c r="C405" s="1">
        <v>3993.27</v>
      </c>
    </row>
    <row r="406" spans="1:3" x14ac:dyDescent="0.25">
      <c r="A406" s="3">
        <v>88072</v>
      </c>
      <c r="B406" s="16" t="s">
        <v>384</v>
      </c>
      <c r="C406" s="1">
        <v>3342.75</v>
      </c>
    </row>
    <row r="407" spans="1:3" x14ac:dyDescent="0.25">
      <c r="A407" s="3">
        <v>88073</v>
      </c>
      <c r="B407" s="16" t="s">
        <v>385</v>
      </c>
      <c r="C407" s="1">
        <v>4654.8900000000003</v>
      </c>
    </row>
    <row r="408" spans="1:3" x14ac:dyDescent="0.25">
      <c r="A408" s="3">
        <v>88075</v>
      </c>
      <c r="B408" s="16" t="s">
        <v>386</v>
      </c>
      <c r="C408" s="1">
        <v>3104.01</v>
      </c>
    </row>
    <row r="409" spans="1:3" x14ac:dyDescent="0.25">
      <c r="A409" s="3">
        <v>88080</v>
      </c>
      <c r="B409" s="16" t="s">
        <v>387</v>
      </c>
      <c r="C409" s="1">
        <v>10043.790000000001</v>
      </c>
    </row>
    <row r="410" spans="1:3" x14ac:dyDescent="0.25">
      <c r="A410" s="3">
        <v>88081</v>
      </c>
      <c r="B410" s="16" t="s">
        <v>388</v>
      </c>
      <c r="C410" s="1">
        <v>4394.25</v>
      </c>
    </row>
    <row r="411" spans="1:3" x14ac:dyDescent="0.25">
      <c r="A411" s="3">
        <v>89077</v>
      </c>
      <c r="B411" s="16" t="s">
        <v>1069</v>
      </c>
      <c r="C411" s="1">
        <v>8867.09</v>
      </c>
    </row>
    <row r="412" spans="1:3" x14ac:dyDescent="0.25">
      <c r="A412" s="3">
        <v>89080</v>
      </c>
      <c r="B412" s="16" t="s">
        <v>389</v>
      </c>
      <c r="C412" s="1">
        <v>2867.41</v>
      </c>
    </row>
    <row r="413" spans="1:3" x14ac:dyDescent="0.25">
      <c r="A413" s="3">
        <v>89087</v>
      </c>
      <c r="B413" s="16" t="s">
        <v>390</v>
      </c>
      <c r="C413" s="1">
        <v>3523.67</v>
      </c>
    </row>
    <row r="414" spans="1:3" x14ac:dyDescent="0.25">
      <c r="A414" s="3">
        <v>89088</v>
      </c>
      <c r="B414" s="16" t="s">
        <v>391</v>
      </c>
      <c r="C414" s="1">
        <v>3633.53</v>
      </c>
    </row>
    <row r="415" spans="1:3" x14ac:dyDescent="0.25">
      <c r="A415" s="3">
        <v>89089</v>
      </c>
      <c r="B415" s="16" t="s">
        <v>392</v>
      </c>
      <c r="C415" s="1">
        <v>3374.3</v>
      </c>
    </row>
    <row r="416" spans="1:3" x14ac:dyDescent="0.25">
      <c r="A416" s="3">
        <v>90075</v>
      </c>
      <c r="B416" s="16" t="s">
        <v>393</v>
      </c>
      <c r="C416" s="1">
        <v>3020.77</v>
      </c>
    </row>
    <row r="417" spans="1:3" x14ac:dyDescent="0.25">
      <c r="A417" s="3">
        <v>90076</v>
      </c>
      <c r="B417" s="16" t="s">
        <v>394</v>
      </c>
      <c r="C417" s="1">
        <v>2405.9499999999998</v>
      </c>
    </row>
    <row r="418" spans="1:3" x14ac:dyDescent="0.25">
      <c r="A418" s="3">
        <v>90077</v>
      </c>
      <c r="B418" s="16" t="s">
        <v>395</v>
      </c>
      <c r="C418" s="1">
        <v>7010.43</v>
      </c>
    </row>
    <row r="419" spans="1:3" x14ac:dyDescent="0.25">
      <c r="A419" s="3">
        <v>90078</v>
      </c>
      <c r="B419" s="16" t="s">
        <v>396</v>
      </c>
      <c r="C419" s="1">
        <v>8884.85</v>
      </c>
    </row>
    <row r="420" spans="1:3" x14ac:dyDescent="0.25">
      <c r="A420" s="3">
        <v>91091</v>
      </c>
      <c r="B420" s="16" t="s">
        <v>397</v>
      </c>
      <c r="C420" s="1">
        <v>784.55</v>
      </c>
    </row>
    <row r="421" spans="1:3" x14ac:dyDescent="0.25">
      <c r="A421" s="3">
        <v>91092</v>
      </c>
      <c r="B421" s="16" t="s">
        <v>398</v>
      </c>
      <c r="C421" s="1">
        <v>1340.86</v>
      </c>
    </row>
    <row r="422" spans="1:3" x14ac:dyDescent="0.25">
      <c r="A422" s="3">
        <v>91093</v>
      </c>
      <c r="B422" s="16" t="s">
        <v>399</v>
      </c>
      <c r="C422" s="1">
        <v>759.82</v>
      </c>
    </row>
    <row r="423" spans="1:3" x14ac:dyDescent="0.25">
      <c r="A423" s="3">
        <v>91095</v>
      </c>
      <c r="B423" s="16" t="s">
        <v>400</v>
      </c>
      <c r="C423" s="1">
        <v>1034.0899999999999</v>
      </c>
    </row>
    <row r="424" spans="1:3" x14ac:dyDescent="0.25">
      <c r="A424" s="3">
        <v>92087</v>
      </c>
      <c r="B424" s="16" t="s">
        <v>401</v>
      </c>
      <c r="C424" s="1">
        <v>5866.07</v>
      </c>
    </row>
    <row r="425" spans="1:3" x14ac:dyDescent="0.25">
      <c r="A425" s="3">
        <v>92088</v>
      </c>
      <c r="B425" s="16" t="s">
        <v>402</v>
      </c>
      <c r="C425" s="1">
        <v>7269.75</v>
      </c>
    </row>
    <row r="426" spans="1:3" x14ac:dyDescent="0.25">
      <c r="A426" s="3">
        <v>92089</v>
      </c>
      <c r="B426" s="16" t="s">
        <v>403</v>
      </c>
      <c r="C426" s="1">
        <v>6142.05</v>
      </c>
    </row>
    <row r="427" spans="1:3" x14ac:dyDescent="0.25">
      <c r="A427" s="3">
        <v>92090</v>
      </c>
      <c r="B427" s="16" t="s">
        <v>404</v>
      </c>
      <c r="C427" s="1">
        <v>9792.4699999999993</v>
      </c>
    </row>
    <row r="428" spans="1:3" x14ac:dyDescent="0.25">
      <c r="A428" s="3">
        <v>92091</v>
      </c>
      <c r="B428" s="16" t="s">
        <v>405</v>
      </c>
      <c r="C428" s="1">
        <v>9310.7000000000007</v>
      </c>
    </row>
    <row r="429" spans="1:3" x14ac:dyDescent="0.25">
      <c r="A429" s="3">
        <v>93120</v>
      </c>
      <c r="B429" s="16" t="s">
        <v>406</v>
      </c>
      <c r="C429" s="1">
        <v>3608.83</v>
      </c>
    </row>
    <row r="430" spans="1:3" x14ac:dyDescent="0.25">
      <c r="A430" s="3">
        <v>93121</v>
      </c>
      <c r="B430" s="16" t="s">
        <v>407</v>
      </c>
      <c r="C430" s="1">
        <v>3015.36</v>
      </c>
    </row>
    <row r="431" spans="1:3" x14ac:dyDescent="0.25">
      <c r="A431" s="3">
        <v>93123</v>
      </c>
      <c r="B431" s="16" t="s">
        <v>408</v>
      </c>
      <c r="C431" s="1">
        <v>3060.27</v>
      </c>
    </row>
    <row r="432" spans="1:3" x14ac:dyDescent="0.25">
      <c r="A432" s="3">
        <v>93124</v>
      </c>
      <c r="B432" s="16" t="s">
        <v>409</v>
      </c>
      <c r="C432" s="1">
        <v>2717.56</v>
      </c>
    </row>
    <row r="433" spans="1:3" x14ac:dyDescent="0.25">
      <c r="A433" s="3">
        <v>94076</v>
      </c>
      <c r="B433" s="16" t="s">
        <v>410</v>
      </c>
      <c r="C433" s="1">
        <v>2478.79</v>
      </c>
    </row>
    <row r="434" spans="1:3" x14ac:dyDescent="0.25">
      <c r="A434" s="3">
        <v>94078</v>
      </c>
      <c r="B434" s="16" t="s">
        <v>411</v>
      </c>
      <c r="C434" s="1">
        <v>3761.17</v>
      </c>
    </row>
    <row r="435" spans="1:3" x14ac:dyDescent="0.25">
      <c r="A435" s="3">
        <v>94083</v>
      </c>
      <c r="B435" s="16" t="s">
        <v>412</v>
      </c>
      <c r="C435" s="1">
        <v>2846.45</v>
      </c>
    </row>
    <row r="436" spans="1:3" x14ac:dyDescent="0.25">
      <c r="A436" s="3">
        <v>94086</v>
      </c>
      <c r="B436" s="16" t="s">
        <v>413</v>
      </c>
      <c r="C436" s="1">
        <v>2431.58</v>
      </c>
    </row>
    <row r="437" spans="1:3" x14ac:dyDescent="0.25">
      <c r="A437" s="3">
        <v>94087</v>
      </c>
      <c r="B437" s="16" t="s">
        <v>414</v>
      </c>
      <c r="C437" s="1">
        <v>2322.2600000000002</v>
      </c>
    </row>
    <row r="438" spans="1:3" x14ac:dyDescent="0.25">
      <c r="A438" s="3">
        <v>95059</v>
      </c>
      <c r="B438" s="16" t="s">
        <v>415</v>
      </c>
      <c r="C438" s="1">
        <v>8029.97</v>
      </c>
    </row>
    <row r="439" spans="1:3" x14ac:dyDescent="0.25">
      <c r="A439" s="3">
        <v>96088</v>
      </c>
      <c r="B439" s="16" t="s">
        <v>416</v>
      </c>
      <c r="C439" s="1">
        <v>6998.24</v>
      </c>
    </row>
    <row r="440" spans="1:3" x14ac:dyDescent="0.25">
      <c r="A440" s="3">
        <v>96089</v>
      </c>
      <c r="B440" s="16" t="s">
        <v>417</v>
      </c>
      <c r="C440" s="1">
        <v>5729.27</v>
      </c>
    </row>
    <row r="441" spans="1:3" x14ac:dyDescent="0.25">
      <c r="A441" s="3">
        <v>96090</v>
      </c>
      <c r="B441" s="16" t="s">
        <v>418</v>
      </c>
      <c r="C441" s="1">
        <v>12206.68</v>
      </c>
    </row>
    <row r="442" spans="1:3" x14ac:dyDescent="0.25">
      <c r="A442" s="3">
        <v>96091</v>
      </c>
      <c r="B442" s="16" t="s">
        <v>419</v>
      </c>
      <c r="C442" s="1">
        <v>7691.95</v>
      </c>
    </row>
    <row r="443" spans="1:3" x14ac:dyDescent="0.25">
      <c r="A443" s="3">
        <v>96092</v>
      </c>
      <c r="B443" s="16" t="s">
        <v>420</v>
      </c>
      <c r="C443" s="1">
        <v>12171.11</v>
      </c>
    </row>
    <row r="444" spans="1:3" x14ac:dyDescent="0.25">
      <c r="A444" s="3">
        <v>96093</v>
      </c>
      <c r="B444" s="16" t="s">
        <v>421</v>
      </c>
      <c r="C444" s="1">
        <v>9636.19</v>
      </c>
    </row>
    <row r="445" spans="1:3" x14ac:dyDescent="0.25">
      <c r="A445" s="3">
        <v>96094</v>
      </c>
      <c r="B445" s="16" t="s">
        <v>422</v>
      </c>
      <c r="C445" s="1">
        <v>6714.86</v>
      </c>
    </row>
    <row r="446" spans="1:3" x14ac:dyDescent="0.25">
      <c r="A446" s="3">
        <v>96095</v>
      </c>
      <c r="B446" s="16" t="s">
        <v>423</v>
      </c>
      <c r="C446" s="1">
        <v>10587.47</v>
      </c>
    </row>
    <row r="447" spans="1:3" x14ac:dyDescent="0.25">
      <c r="A447" s="3">
        <v>96098</v>
      </c>
      <c r="B447" s="16" t="s">
        <v>424</v>
      </c>
      <c r="C447" s="1">
        <v>9488.93</v>
      </c>
    </row>
    <row r="448" spans="1:3" x14ac:dyDescent="0.25">
      <c r="A448" s="3">
        <v>96099</v>
      </c>
      <c r="B448" s="16" t="s">
        <v>425</v>
      </c>
      <c r="C448" s="1">
        <v>4056.02</v>
      </c>
    </row>
    <row r="449" spans="1:3" x14ac:dyDescent="0.25">
      <c r="A449" s="3">
        <v>96101</v>
      </c>
      <c r="B449" s="16" t="s">
        <v>426</v>
      </c>
      <c r="C449" s="1">
        <v>16292.21</v>
      </c>
    </row>
    <row r="450" spans="1:3" x14ac:dyDescent="0.25">
      <c r="A450" s="3">
        <v>96102</v>
      </c>
      <c r="B450" s="16" t="s">
        <v>427</v>
      </c>
      <c r="C450" s="1">
        <v>17283.34</v>
      </c>
    </row>
    <row r="451" spans="1:3" x14ac:dyDescent="0.25">
      <c r="A451" s="3">
        <v>96103</v>
      </c>
      <c r="B451" s="16" t="s">
        <v>428</v>
      </c>
      <c r="C451" s="1">
        <v>5704.71</v>
      </c>
    </row>
    <row r="452" spans="1:3" x14ac:dyDescent="0.25">
      <c r="A452" s="3">
        <v>96104</v>
      </c>
      <c r="B452" s="16" t="s">
        <v>429</v>
      </c>
      <c r="C452" s="1">
        <v>2725.76</v>
      </c>
    </row>
    <row r="453" spans="1:3" x14ac:dyDescent="0.25">
      <c r="A453" s="3">
        <v>96106</v>
      </c>
      <c r="B453" s="16" t="s">
        <v>430</v>
      </c>
      <c r="C453" s="1">
        <v>12375.26</v>
      </c>
    </row>
    <row r="454" spans="1:3" x14ac:dyDescent="0.25">
      <c r="A454" s="3">
        <v>96107</v>
      </c>
      <c r="B454" s="16" t="s">
        <v>431</v>
      </c>
      <c r="C454" s="1">
        <v>15055.75</v>
      </c>
    </row>
    <row r="455" spans="1:3" x14ac:dyDescent="0.25">
      <c r="A455" s="3">
        <v>96109</v>
      </c>
      <c r="B455" s="16" t="s">
        <v>1070</v>
      </c>
      <c r="C455" s="1">
        <v>4200.55</v>
      </c>
    </row>
    <row r="456" spans="1:3" x14ac:dyDescent="0.25">
      <c r="A456" s="3">
        <v>96110</v>
      </c>
      <c r="B456" s="16" t="s">
        <v>432</v>
      </c>
      <c r="C456" s="1">
        <v>5337.24</v>
      </c>
    </row>
    <row r="457" spans="1:3" x14ac:dyDescent="0.25">
      <c r="A457" s="3">
        <v>96111</v>
      </c>
      <c r="B457" s="16" t="s">
        <v>433</v>
      </c>
      <c r="C457" s="1">
        <v>2536.17</v>
      </c>
    </row>
    <row r="458" spans="1:3" x14ac:dyDescent="0.25">
      <c r="A458" s="3">
        <v>96112</v>
      </c>
      <c r="B458" s="16" t="s">
        <v>434</v>
      </c>
      <c r="C458" s="1">
        <v>10825.21</v>
      </c>
    </row>
    <row r="459" spans="1:3" x14ac:dyDescent="0.25">
      <c r="A459" s="3">
        <v>96113</v>
      </c>
      <c r="B459" s="16" t="s">
        <v>435</v>
      </c>
      <c r="C459" s="1">
        <v>9809.32</v>
      </c>
    </row>
    <row r="460" spans="1:3" x14ac:dyDescent="0.25">
      <c r="A460" s="3">
        <v>96114</v>
      </c>
      <c r="B460" s="16" t="s">
        <v>436</v>
      </c>
      <c r="C460" s="1">
        <v>10883.17</v>
      </c>
    </row>
    <row r="461" spans="1:3" x14ac:dyDescent="0.25">
      <c r="A461" s="3">
        <v>96119</v>
      </c>
      <c r="B461" s="16" t="s">
        <v>1051</v>
      </c>
      <c r="C461" s="1">
        <v>8221.8817173293482</v>
      </c>
    </row>
    <row r="462" spans="1:3" x14ac:dyDescent="0.25">
      <c r="A462" s="3">
        <v>97116</v>
      </c>
      <c r="B462" s="16" t="s">
        <v>22</v>
      </c>
      <c r="C462" s="1">
        <v>6870.14</v>
      </c>
    </row>
    <row r="463" spans="1:3" x14ac:dyDescent="0.25">
      <c r="A463" s="3">
        <v>97118</v>
      </c>
      <c r="B463" s="16" t="s">
        <v>437</v>
      </c>
      <c r="C463" s="1">
        <v>7362.74</v>
      </c>
    </row>
    <row r="464" spans="1:3" x14ac:dyDescent="0.25">
      <c r="A464" s="3">
        <v>97119</v>
      </c>
      <c r="B464" s="16" t="s">
        <v>438</v>
      </c>
      <c r="C464" s="1">
        <v>6992.04</v>
      </c>
    </row>
    <row r="465" spans="1:3" x14ac:dyDescent="0.25">
      <c r="A465" s="3">
        <v>97122</v>
      </c>
      <c r="B465" s="16" t="s">
        <v>439</v>
      </c>
      <c r="C465" s="1">
        <v>7043.52</v>
      </c>
    </row>
    <row r="466" spans="1:3" x14ac:dyDescent="0.25">
      <c r="A466" s="3">
        <v>97127</v>
      </c>
      <c r="B466" s="16" t="s">
        <v>440</v>
      </c>
      <c r="C466" s="1">
        <v>4018.26</v>
      </c>
    </row>
    <row r="467" spans="1:3" x14ac:dyDescent="0.25">
      <c r="A467" s="3">
        <v>97129</v>
      </c>
      <c r="B467" s="16" t="s">
        <v>441</v>
      </c>
      <c r="C467" s="1">
        <v>2910.52</v>
      </c>
    </row>
    <row r="468" spans="1:3" x14ac:dyDescent="0.25">
      <c r="A468" s="3">
        <v>97130</v>
      </c>
      <c r="B468" s="16" t="s">
        <v>442</v>
      </c>
      <c r="C468" s="1">
        <v>3438.97</v>
      </c>
    </row>
    <row r="469" spans="1:3" x14ac:dyDescent="0.25">
      <c r="A469" s="3">
        <v>97131</v>
      </c>
      <c r="B469" s="16" t="s">
        <v>443</v>
      </c>
      <c r="C469" s="1">
        <v>3524.94</v>
      </c>
    </row>
    <row r="470" spans="1:3" x14ac:dyDescent="0.25">
      <c r="A470" s="3">
        <v>98080</v>
      </c>
      <c r="B470" s="16" t="s">
        <v>444</v>
      </c>
      <c r="C470" s="1">
        <v>2878.25</v>
      </c>
    </row>
    <row r="471" spans="1:3" x14ac:dyDescent="0.25">
      <c r="A471" s="3">
        <v>99078</v>
      </c>
      <c r="B471" s="16" t="s">
        <v>1063</v>
      </c>
      <c r="C471" s="1">
        <v>6013.78</v>
      </c>
    </row>
    <row r="472" spans="1:3" x14ac:dyDescent="0.25">
      <c r="A472" s="3">
        <v>99082</v>
      </c>
      <c r="B472" s="16" t="s">
        <v>445</v>
      </c>
      <c r="C472" s="1">
        <v>3561.89</v>
      </c>
    </row>
    <row r="473" spans="1:3" x14ac:dyDescent="0.25">
      <c r="A473" s="3">
        <v>100059</v>
      </c>
      <c r="B473" s="16" t="s">
        <v>446</v>
      </c>
      <c r="C473" s="1">
        <v>2961</v>
      </c>
    </row>
    <row r="474" spans="1:3" x14ac:dyDescent="0.25">
      <c r="A474" s="3">
        <v>100060</v>
      </c>
      <c r="B474" s="16" t="s">
        <v>447</v>
      </c>
      <c r="C474" s="1">
        <v>2006.64</v>
      </c>
    </row>
    <row r="475" spans="1:3" x14ac:dyDescent="0.25">
      <c r="A475" s="3">
        <v>100061</v>
      </c>
      <c r="B475" s="16" t="s">
        <v>448</v>
      </c>
      <c r="C475" s="1">
        <v>2302.52</v>
      </c>
    </row>
    <row r="476" spans="1:3" x14ac:dyDescent="0.25">
      <c r="A476" s="3">
        <v>100062</v>
      </c>
      <c r="B476" s="16" t="s">
        <v>449</v>
      </c>
      <c r="C476" s="1">
        <v>2375.85</v>
      </c>
    </row>
    <row r="477" spans="1:3" x14ac:dyDescent="0.25">
      <c r="A477" s="3">
        <v>100063</v>
      </c>
      <c r="B477" s="16" t="s">
        <v>450</v>
      </c>
      <c r="C477" s="1">
        <v>2964.25</v>
      </c>
    </row>
    <row r="478" spans="1:3" x14ac:dyDescent="0.25">
      <c r="A478" s="3">
        <v>100064</v>
      </c>
      <c r="B478" s="16" t="s">
        <v>451</v>
      </c>
      <c r="C478" s="1">
        <v>5333.48</v>
      </c>
    </row>
    <row r="479" spans="1:3" x14ac:dyDescent="0.25">
      <c r="A479" s="3">
        <v>100065</v>
      </c>
      <c r="B479" s="16" t="s">
        <v>452</v>
      </c>
      <c r="C479" s="1">
        <v>2360.23</v>
      </c>
    </row>
    <row r="480" spans="1:3" x14ac:dyDescent="0.25">
      <c r="A480" s="3">
        <v>101105</v>
      </c>
      <c r="B480" s="16" t="s">
        <v>453</v>
      </c>
      <c r="C480" s="1">
        <v>1039.24</v>
      </c>
    </row>
    <row r="481" spans="1:3" x14ac:dyDescent="0.25">
      <c r="A481" s="3">
        <v>101107</v>
      </c>
      <c r="B481" s="16" t="s">
        <v>454</v>
      </c>
      <c r="C481" s="1">
        <v>2547.96</v>
      </c>
    </row>
    <row r="482" spans="1:3" x14ac:dyDescent="0.25">
      <c r="A482" s="3">
        <v>102081</v>
      </c>
      <c r="B482" s="16" t="s">
        <v>455</v>
      </c>
      <c r="C482" s="1">
        <v>4567</v>
      </c>
    </row>
    <row r="483" spans="1:3" x14ac:dyDescent="0.25">
      <c r="A483" s="3">
        <v>102085</v>
      </c>
      <c r="B483" s="16" t="s">
        <v>456</v>
      </c>
      <c r="C483" s="1">
        <v>3392.66</v>
      </c>
    </row>
    <row r="484" spans="1:3" x14ac:dyDescent="0.25">
      <c r="A484" s="3">
        <v>103127</v>
      </c>
      <c r="B484" s="16" t="s">
        <v>457</v>
      </c>
      <c r="C484" s="1">
        <v>4638.42</v>
      </c>
    </row>
    <row r="485" spans="1:3" x14ac:dyDescent="0.25">
      <c r="A485" s="3">
        <v>103128</v>
      </c>
      <c r="B485" s="16" t="s">
        <v>458</v>
      </c>
      <c r="C485" s="1">
        <v>4492.03</v>
      </c>
    </row>
    <row r="486" spans="1:3" x14ac:dyDescent="0.25">
      <c r="A486" s="3">
        <v>103129</v>
      </c>
      <c r="B486" s="16" t="s">
        <v>459</v>
      </c>
      <c r="C486" s="1">
        <v>2722.03</v>
      </c>
    </row>
    <row r="487" spans="1:3" x14ac:dyDescent="0.25">
      <c r="A487" s="3">
        <v>103130</v>
      </c>
      <c r="B487" s="16" t="s">
        <v>460</v>
      </c>
      <c r="C487" s="1">
        <v>2221.9499999999998</v>
      </c>
    </row>
    <row r="488" spans="1:3" x14ac:dyDescent="0.25">
      <c r="A488" s="3">
        <v>103131</v>
      </c>
      <c r="B488" s="16" t="s">
        <v>461</v>
      </c>
      <c r="C488" s="1">
        <v>2302.23</v>
      </c>
    </row>
    <row r="489" spans="1:3" x14ac:dyDescent="0.25">
      <c r="A489" s="3">
        <v>103132</v>
      </c>
      <c r="B489" s="16" t="s">
        <v>462</v>
      </c>
      <c r="C489" s="1">
        <v>3262.2</v>
      </c>
    </row>
    <row r="490" spans="1:3" x14ac:dyDescent="0.25">
      <c r="A490" s="3">
        <v>103135</v>
      </c>
      <c r="B490" s="16" t="s">
        <v>463</v>
      </c>
      <c r="C490" s="1">
        <v>2483.88</v>
      </c>
    </row>
    <row r="491" spans="1:3" x14ac:dyDescent="0.25">
      <c r="A491" s="3">
        <v>104041</v>
      </c>
      <c r="B491" s="16" t="s">
        <v>464</v>
      </c>
      <c r="C491" s="1">
        <v>2188.89</v>
      </c>
    </row>
    <row r="492" spans="1:3" x14ac:dyDescent="0.25">
      <c r="A492" s="3">
        <v>104042</v>
      </c>
      <c r="B492" s="16" t="s">
        <v>465</v>
      </c>
      <c r="C492" s="1">
        <v>2403.65</v>
      </c>
    </row>
    <row r="493" spans="1:3" x14ac:dyDescent="0.25">
      <c r="A493" s="3">
        <v>104043</v>
      </c>
      <c r="B493" s="16" t="s">
        <v>466</v>
      </c>
      <c r="C493" s="1">
        <v>1596.37</v>
      </c>
    </row>
    <row r="494" spans="1:3" x14ac:dyDescent="0.25">
      <c r="A494" s="3">
        <v>104044</v>
      </c>
      <c r="B494" s="16" t="s">
        <v>467</v>
      </c>
      <c r="C494" s="1">
        <v>6785.51</v>
      </c>
    </row>
    <row r="495" spans="1:3" x14ac:dyDescent="0.25">
      <c r="A495" s="3">
        <v>104045</v>
      </c>
      <c r="B495" s="16" t="s">
        <v>468</v>
      </c>
      <c r="C495" s="1">
        <v>6929.28</v>
      </c>
    </row>
    <row r="496" spans="1:3" x14ac:dyDescent="0.25">
      <c r="A496" s="3">
        <v>105123</v>
      </c>
      <c r="B496" s="16" t="s">
        <v>469</v>
      </c>
      <c r="C496" s="1">
        <v>3892.03</v>
      </c>
    </row>
    <row r="497" spans="1:3" x14ac:dyDescent="0.25">
      <c r="A497" s="3">
        <v>105124</v>
      </c>
      <c r="B497" s="16" t="s">
        <v>470</v>
      </c>
      <c r="C497" s="1">
        <v>2291.08</v>
      </c>
    </row>
    <row r="498" spans="1:3" x14ac:dyDescent="0.25">
      <c r="A498" s="3">
        <v>105125</v>
      </c>
      <c r="B498" s="16" t="s">
        <v>471</v>
      </c>
      <c r="C498" s="1">
        <v>5911.36</v>
      </c>
    </row>
    <row r="499" spans="1:3" x14ac:dyDescent="0.25">
      <c r="A499" s="3">
        <v>106001</v>
      </c>
      <c r="B499" s="16" t="s">
        <v>472</v>
      </c>
      <c r="C499" s="1">
        <v>2129.69</v>
      </c>
    </row>
    <row r="500" spans="1:3" x14ac:dyDescent="0.25">
      <c r="A500" s="3">
        <v>106002</v>
      </c>
      <c r="B500" s="16" t="s">
        <v>473</v>
      </c>
      <c r="C500" s="1">
        <v>1867.51</v>
      </c>
    </row>
    <row r="501" spans="1:3" x14ac:dyDescent="0.25">
      <c r="A501" s="3">
        <v>106003</v>
      </c>
      <c r="B501" s="16" t="s">
        <v>474</v>
      </c>
      <c r="C501" s="1">
        <v>2919.46</v>
      </c>
    </row>
    <row r="502" spans="1:3" x14ac:dyDescent="0.25">
      <c r="A502" s="3">
        <v>106004</v>
      </c>
      <c r="B502" s="16" t="s">
        <v>475</v>
      </c>
      <c r="C502" s="1">
        <v>6543.7</v>
      </c>
    </row>
    <row r="503" spans="1:3" x14ac:dyDescent="0.25">
      <c r="A503" s="3">
        <v>106005</v>
      </c>
      <c r="B503" s="16" t="s">
        <v>476</v>
      </c>
      <c r="C503" s="1">
        <v>6169.47</v>
      </c>
    </row>
    <row r="504" spans="1:3" x14ac:dyDescent="0.25">
      <c r="A504" s="3">
        <v>106006</v>
      </c>
      <c r="B504" s="16" t="s">
        <v>477</v>
      </c>
      <c r="C504" s="1">
        <v>3888.56</v>
      </c>
    </row>
    <row r="505" spans="1:3" x14ac:dyDescent="0.25">
      <c r="A505" s="3">
        <v>106008</v>
      </c>
      <c r="B505" s="16" t="s">
        <v>478</v>
      </c>
      <c r="C505" s="1">
        <v>3705.15</v>
      </c>
    </row>
    <row r="506" spans="1:3" x14ac:dyDescent="0.25">
      <c r="A506" s="3">
        <v>107151</v>
      </c>
      <c r="B506" s="16" t="s">
        <v>479</v>
      </c>
      <c r="C506" s="1">
        <v>2155.1799999999998</v>
      </c>
    </row>
    <row r="507" spans="1:3" x14ac:dyDescent="0.25">
      <c r="A507" s="3">
        <v>107152</v>
      </c>
      <c r="B507" s="16" t="s">
        <v>480</v>
      </c>
      <c r="C507" s="1">
        <v>2311.14</v>
      </c>
    </row>
    <row r="508" spans="1:3" x14ac:dyDescent="0.25">
      <c r="A508" s="3">
        <v>107153</v>
      </c>
      <c r="B508" s="16" t="s">
        <v>481</v>
      </c>
      <c r="C508" s="1">
        <v>2085.31</v>
      </c>
    </row>
    <row r="509" spans="1:3" x14ac:dyDescent="0.25">
      <c r="A509" s="3">
        <v>107154</v>
      </c>
      <c r="B509" s="16" t="s">
        <v>482</v>
      </c>
      <c r="C509" s="1">
        <v>1368.4</v>
      </c>
    </row>
    <row r="510" spans="1:3" x14ac:dyDescent="0.25">
      <c r="A510" s="3">
        <v>107155</v>
      </c>
      <c r="B510" s="16" t="s">
        <v>483</v>
      </c>
      <c r="C510" s="1">
        <v>1994.39</v>
      </c>
    </row>
    <row r="511" spans="1:3" x14ac:dyDescent="0.25">
      <c r="A511" s="3">
        <v>107156</v>
      </c>
      <c r="B511" s="16" t="s">
        <v>484</v>
      </c>
      <c r="C511" s="1">
        <v>1524.84</v>
      </c>
    </row>
    <row r="512" spans="1:3" x14ac:dyDescent="0.25">
      <c r="A512" s="3">
        <v>107158</v>
      </c>
      <c r="B512" s="16" t="s">
        <v>485</v>
      </c>
      <c r="C512" s="1">
        <v>1764.74</v>
      </c>
    </row>
    <row r="513" spans="1:3" x14ac:dyDescent="0.25">
      <c r="A513" s="3">
        <v>108142</v>
      </c>
      <c r="B513" s="16" t="s">
        <v>486</v>
      </c>
      <c r="C513" s="1">
        <v>3114.12</v>
      </c>
    </row>
    <row r="514" spans="1:3" x14ac:dyDescent="0.25">
      <c r="A514" s="3">
        <v>108143</v>
      </c>
      <c r="B514" s="16" t="s">
        <v>487</v>
      </c>
      <c r="C514" s="1">
        <v>2281.3200000000002</v>
      </c>
    </row>
    <row r="515" spans="1:3" x14ac:dyDescent="0.25">
      <c r="A515" s="3">
        <v>108144</v>
      </c>
      <c r="B515" s="16" t="s">
        <v>488</v>
      </c>
      <c r="C515" s="1">
        <v>3095.92</v>
      </c>
    </row>
    <row r="516" spans="1:3" x14ac:dyDescent="0.25">
      <c r="A516" s="3">
        <v>108147</v>
      </c>
      <c r="B516" s="16" t="s">
        <v>489</v>
      </c>
      <c r="C516" s="1">
        <v>3811.98</v>
      </c>
    </row>
    <row r="517" spans="1:3" x14ac:dyDescent="0.25">
      <c r="A517" s="3">
        <v>109002</v>
      </c>
      <c r="B517" s="16" t="s">
        <v>1071</v>
      </c>
      <c r="C517" s="1">
        <v>5896.04</v>
      </c>
    </row>
    <row r="518" spans="1:3" x14ac:dyDescent="0.25">
      <c r="A518" s="3">
        <v>109003</v>
      </c>
      <c r="B518" s="16" t="s">
        <v>490</v>
      </c>
      <c r="C518" s="1">
        <v>4223.5200000000004</v>
      </c>
    </row>
    <row r="519" spans="1:3" x14ac:dyDescent="0.25">
      <c r="A519" s="3">
        <v>110014</v>
      </c>
      <c r="B519" s="16" t="s">
        <v>491</v>
      </c>
      <c r="C519" s="1">
        <v>2628.82</v>
      </c>
    </row>
    <row r="520" spans="1:3" x14ac:dyDescent="0.25">
      <c r="A520" s="3">
        <v>110029</v>
      </c>
      <c r="B520" s="16" t="s">
        <v>492</v>
      </c>
      <c r="C520" s="1">
        <v>2146.38</v>
      </c>
    </row>
    <row r="521" spans="1:3" x14ac:dyDescent="0.25">
      <c r="A521" s="3">
        <v>110030</v>
      </c>
      <c r="B521" s="16" t="s">
        <v>493</v>
      </c>
      <c r="C521" s="1">
        <v>2758.96</v>
      </c>
    </row>
    <row r="522" spans="1:3" x14ac:dyDescent="0.25">
      <c r="A522" s="3">
        <v>110031</v>
      </c>
      <c r="B522" s="16" t="s">
        <v>494</v>
      </c>
      <c r="C522" s="1">
        <v>3196.14</v>
      </c>
    </row>
    <row r="523" spans="1:3" x14ac:dyDescent="0.25">
      <c r="A523" s="3">
        <v>111086</v>
      </c>
      <c r="B523" s="16" t="s">
        <v>495</v>
      </c>
      <c r="C523" s="1">
        <v>2082.9299999999998</v>
      </c>
    </row>
    <row r="524" spans="1:3" x14ac:dyDescent="0.25">
      <c r="A524" s="3">
        <v>111087</v>
      </c>
      <c r="B524" s="16" t="s">
        <v>496</v>
      </c>
      <c r="C524" s="1">
        <v>2358.65</v>
      </c>
    </row>
    <row r="525" spans="1:3" x14ac:dyDescent="0.25">
      <c r="A525" s="3">
        <v>112099</v>
      </c>
      <c r="B525" s="16" t="s">
        <v>497</v>
      </c>
      <c r="C525" s="1">
        <v>2105.52</v>
      </c>
    </row>
    <row r="526" spans="1:3" x14ac:dyDescent="0.25">
      <c r="A526" s="3">
        <v>112101</v>
      </c>
      <c r="B526" s="16" t="s">
        <v>498</v>
      </c>
      <c r="C526" s="1">
        <v>2034.09</v>
      </c>
    </row>
    <row r="527" spans="1:3" x14ac:dyDescent="0.25">
      <c r="A527" s="3">
        <v>112102</v>
      </c>
      <c r="B527" s="16" t="s">
        <v>499</v>
      </c>
      <c r="C527" s="1">
        <v>2170.61</v>
      </c>
    </row>
    <row r="528" spans="1:3" x14ac:dyDescent="0.25">
      <c r="A528" s="3">
        <v>112103</v>
      </c>
      <c r="B528" s="16" t="s">
        <v>500</v>
      </c>
      <c r="C528" s="1">
        <v>1685.92</v>
      </c>
    </row>
    <row r="529" spans="1:3" x14ac:dyDescent="0.25">
      <c r="A529" s="3">
        <v>113001</v>
      </c>
      <c r="B529" s="16" t="s">
        <v>501</v>
      </c>
      <c r="C529" s="1">
        <v>3112.14</v>
      </c>
    </row>
    <row r="530" spans="1:3" x14ac:dyDescent="0.25">
      <c r="A530" s="3">
        <v>114112</v>
      </c>
      <c r="B530" s="16" t="s">
        <v>502</v>
      </c>
      <c r="C530" s="1">
        <v>1367.62</v>
      </c>
    </row>
    <row r="531" spans="1:3" x14ac:dyDescent="0.25">
      <c r="A531" s="3">
        <v>114113</v>
      </c>
      <c r="B531" s="16" t="s">
        <v>503</v>
      </c>
      <c r="C531" s="1">
        <v>1921.85</v>
      </c>
    </row>
    <row r="532" spans="1:3" x14ac:dyDescent="0.25">
      <c r="A532" s="3">
        <v>114114</v>
      </c>
      <c r="B532" s="16" t="s">
        <v>504</v>
      </c>
      <c r="C532" s="1">
        <v>1904.38</v>
      </c>
    </row>
    <row r="533" spans="1:3" x14ac:dyDescent="0.25">
      <c r="A533" s="3">
        <v>114115</v>
      </c>
      <c r="B533" s="16" t="s">
        <v>505</v>
      </c>
      <c r="C533" s="1">
        <v>2266.3000000000002</v>
      </c>
    </row>
    <row r="534" spans="1:3" x14ac:dyDescent="0.25">
      <c r="A534" s="3">
        <v>114116</v>
      </c>
      <c r="B534" s="16" t="s">
        <v>506</v>
      </c>
      <c r="C534" s="1">
        <v>2120.91</v>
      </c>
    </row>
    <row r="535" spans="1:3" x14ac:dyDescent="0.25">
      <c r="A535" s="3">
        <v>115115</v>
      </c>
      <c r="B535" s="16" t="s">
        <v>1052</v>
      </c>
      <c r="C535" s="1">
        <v>6823.7590018644114</v>
      </c>
    </row>
  </sheetData>
  <pageMargins left="0.6" right="0.5" top="1.2395833333333299" bottom="0.75" header="0.3" footer="0.3"/>
  <pageSetup orientation="portrait" r:id="rId1"/>
  <headerFooter>
    <oddHeader>&amp;C&amp;"-,Bold"MISSOURI DEPARTMENT OF ELEMENTARY AND SECONDARY EDUCATION
SCHOOL FINANCE SECTION
THE AVERAGE SUM PRODUCED PER CHILD BY THE LOCAL TAX EFFORT
(THE 2011-2012 DATA USED IN THE 2012-2013 CALCULATION)</oddHeader>
    <oddFooter>&amp;LMarch 11, 2013&amp;R&amp;P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535"/>
  <sheetViews>
    <sheetView view="pageLayout" zoomScaleNormal="100" workbookViewId="0">
      <selection activeCell="D17" sqref="D17"/>
    </sheetView>
  </sheetViews>
  <sheetFormatPr defaultColWidth="8.85546875" defaultRowHeight="15" x14ac:dyDescent="0.25"/>
  <cols>
    <col min="1" max="1" width="12.28515625" style="3" bestFit="1" customWidth="1"/>
    <col min="2" max="2" width="35.28515625" style="16" bestFit="1" customWidth="1"/>
    <col min="3" max="3" width="22.42578125" style="16" bestFit="1" customWidth="1"/>
    <col min="4" max="16384" width="8.85546875" style="16"/>
  </cols>
  <sheetData>
    <row r="1" spans="1:5" x14ac:dyDescent="0.25">
      <c r="A1" s="26" t="s">
        <v>510</v>
      </c>
      <c r="B1" s="2"/>
      <c r="C1" s="2"/>
      <c r="D1" s="2"/>
      <c r="E1" s="2"/>
    </row>
    <row r="2" spans="1:5" x14ac:dyDescent="0.25">
      <c r="A2" s="27" t="s">
        <v>511</v>
      </c>
      <c r="B2" s="2"/>
      <c r="C2" s="2"/>
      <c r="D2" s="2"/>
      <c r="E2" s="2"/>
    </row>
    <row r="3" spans="1:5" x14ac:dyDescent="0.25">
      <c r="A3" s="28" t="s">
        <v>512</v>
      </c>
      <c r="B3" s="2"/>
      <c r="C3" s="2"/>
      <c r="D3" s="2"/>
      <c r="E3" s="2"/>
    </row>
    <row r="4" spans="1:5" x14ac:dyDescent="0.25">
      <c r="A4" s="28" t="s">
        <v>513</v>
      </c>
      <c r="B4" s="2"/>
      <c r="C4" s="2"/>
      <c r="D4" s="2"/>
      <c r="E4" s="2"/>
    </row>
    <row r="5" spans="1:5" x14ac:dyDescent="0.25">
      <c r="A5" s="28"/>
      <c r="B5" s="2"/>
      <c r="C5" s="2"/>
      <c r="D5" s="2"/>
      <c r="E5" s="2"/>
    </row>
    <row r="6" spans="1:5" x14ac:dyDescent="0.25">
      <c r="A6" s="26" t="s">
        <v>514</v>
      </c>
      <c r="B6" s="2"/>
      <c r="C6" s="2"/>
      <c r="D6" s="2"/>
      <c r="E6" s="2"/>
    </row>
    <row r="7" spans="1:5" x14ac:dyDescent="0.25">
      <c r="A7" s="28" t="s">
        <v>515</v>
      </c>
      <c r="B7" s="2"/>
      <c r="C7" s="2"/>
      <c r="D7" s="2"/>
      <c r="E7" s="2"/>
    </row>
    <row r="8" spans="1:5" x14ac:dyDescent="0.25">
      <c r="A8" s="28" t="s">
        <v>516</v>
      </c>
      <c r="B8" s="2"/>
      <c r="C8" s="2"/>
      <c r="D8" s="2"/>
      <c r="E8" s="2"/>
    </row>
    <row r="9" spans="1:5" x14ac:dyDescent="0.25">
      <c r="A9" s="28"/>
      <c r="B9" s="2"/>
      <c r="C9" s="2"/>
      <c r="D9" s="2"/>
      <c r="E9" s="2"/>
    </row>
    <row r="10" spans="1:5" x14ac:dyDescent="0.25">
      <c r="A10" s="26" t="s">
        <v>517</v>
      </c>
      <c r="B10" s="2"/>
      <c r="C10" s="2"/>
      <c r="D10" s="2"/>
      <c r="E10" s="2"/>
    </row>
    <row r="11" spans="1:5" x14ac:dyDescent="0.25">
      <c r="A11" s="28" t="s">
        <v>518</v>
      </c>
      <c r="B11" s="2"/>
      <c r="C11" s="2"/>
      <c r="D11" s="2"/>
      <c r="E11" s="2"/>
    </row>
    <row r="12" spans="1:5" x14ac:dyDescent="0.25">
      <c r="A12" s="7"/>
      <c r="C12" s="1"/>
    </row>
    <row r="13" spans="1:5" x14ac:dyDescent="0.25">
      <c r="A13" s="4" t="s">
        <v>507</v>
      </c>
      <c r="B13" s="5" t="s">
        <v>508</v>
      </c>
      <c r="C13" s="5" t="s">
        <v>509</v>
      </c>
    </row>
    <row r="14" spans="1:5" x14ac:dyDescent="0.25">
      <c r="A14" s="3">
        <v>1090</v>
      </c>
      <c r="B14" s="16" t="s">
        <v>0</v>
      </c>
      <c r="C14" s="29">
        <v>2578.9360459504605</v>
      </c>
    </row>
    <row r="15" spans="1:5" x14ac:dyDescent="0.25">
      <c r="A15" s="3">
        <v>1091</v>
      </c>
      <c r="B15" s="16" t="s">
        <v>1</v>
      </c>
      <c r="C15" s="29">
        <v>3601.4344714844633</v>
      </c>
    </row>
    <row r="16" spans="1:5" x14ac:dyDescent="0.25">
      <c r="A16" s="3">
        <v>1092</v>
      </c>
      <c r="B16" s="16" t="s">
        <v>2</v>
      </c>
      <c r="C16" s="29">
        <v>2559.6701939380664</v>
      </c>
    </row>
    <row r="17" spans="1:3" x14ac:dyDescent="0.25">
      <c r="A17" s="3">
        <v>2089</v>
      </c>
      <c r="B17" s="16" t="s">
        <v>3</v>
      </c>
      <c r="C17" s="29">
        <v>2531.818428425775</v>
      </c>
    </row>
    <row r="18" spans="1:3" x14ac:dyDescent="0.25">
      <c r="A18" s="3">
        <v>2090</v>
      </c>
      <c r="B18" s="16" t="s">
        <v>4</v>
      </c>
      <c r="C18" s="29">
        <v>4416.4915678694642</v>
      </c>
    </row>
    <row r="19" spans="1:3" x14ac:dyDescent="0.25">
      <c r="A19" s="3">
        <v>2097</v>
      </c>
      <c r="B19" s="16" t="s">
        <v>5</v>
      </c>
      <c r="C19" s="29">
        <v>2824.0297660312076</v>
      </c>
    </row>
    <row r="20" spans="1:3" x14ac:dyDescent="0.25">
      <c r="A20" s="3">
        <v>3031</v>
      </c>
      <c r="B20" s="16" t="s">
        <v>6</v>
      </c>
      <c r="C20" s="29">
        <v>5973.1774616685898</v>
      </c>
    </row>
    <row r="21" spans="1:3" x14ac:dyDescent="0.25">
      <c r="A21" s="3">
        <v>3032</v>
      </c>
      <c r="B21" s="16" t="s">
        <v>7</v>
      </c>
      <c r="C21" s="29">
        <v>6327.8796917792079</v>
      </c>
    </row>
    <row r="22" spans="1:3" x14ac:dyDescent="0.25">
      <c r="A22" s="3">
        <v>3033</v>
      </c>
      <c r="B22" s="16" t="s">
        <v>8</v>
      </c>
      <c r="C22" s="29">
        <v>5535.9980101454557</v>
      </c>
    </row>
    <row r="23" spans="1:3" x14ac:dyDescent="0.25">
      <c r="A23" s="3">
        <v>4106</v>
      </c>
      <c r="B23" s="16" t="s">
        <v>9</v>
      </c>
      <c r="C23" s="29">
        <v>6705.8790300285436</v>
      </c>
    </row>
    <row r="24" spans="1:3" x14ac:dyDescent="0.25">
      <c r="A24" s="3">
        <v>4109</v>
      </c>
      <c r="B24" s="16" t="s">
        <v>10</v>
      </c>
      <c r="C24" s="29">
        <v>3333.3466963241017</v>
      </c>
    </row>
    <row r="25" spans="1:3" x14ac:dyDescent="0.25">
      <c r="A25" s="3">
        <v>4110</v>
      </c>
      <c r="B25" s="16" t="s">
        <v>11</v>
      </c>
      <c r="C25" s="29">
        <v>3762.93120433385</v>
      </c>
    </row>
    <row r="26" spans="1:3" x14ac:dyDescent="0.25">
      <c r="A26" s="3">
        <v>5120</v>
      </c>
      <c r="B26" s="16" t="s">
        <v>12</v>
      </c>
      <c r="C26" s="29">
        <v>1569.0203183234228</v>
      </c>
    </row>
    <row r="27" spans="1:3" x14ac:dyDescent="0.25">
      <c r="A27" s="3">
        <v>5121</v>
      </c>
      <c r="B27" s="16" t="s">
        <v>13</v>
      </c>
      <c r="C27" s="29">
        <v>1648.5222407718327</v>
      </c>
    </row>
    <row r="28" spans="1:3" x14ac:dyDescent="0.25">
      <c r="A28" s="3">
        <v>5122</v>
      </c>
      <c r="B28" s="16" t="s">
        <v>14</v>
      </c>
      <c r="C28" s="29">
        <v>1606.6413706296057</v>
      </c>
    </row>
    <row r="29" spans="1:3" x14ac:dyDescent="0.25">
      <c r="A29" s="3">
        <v>5123</v>
      </c>
      <c r="B29" s="16" t="s">
        <v>15</v>
      </c>
      <c r="C29" s="29">
        <v>3007.4590591561596</v>
      </c>
    </row>
    <row r="30" spans="1:3" x14ac:dyDescent="0.25">
      <c r="A30" s="3">
        <v>5124</v>
      </c>
      <c r="B30" s="16" t="s">
        <v>16</v>
      </c>
      <c r="C30" s="29">
        <v>1376.6639567674558</v>
      </c>
    </row>
    <row r="31" spans="1:3" x14ac:dyDescent="0.25">
      <c r="A31" s="3">
        <v>5127</v>
      </c>
      <c r="B31" s="16" t="s">
        <v>17</v>
      </c>
      <c r="C31" s="29">
        <v>10049.493904916702</v>
      </c>
    </row>
    <row r="32" spans="1:3" x14ac:dyDescent="0.25">
      <c r="A32" s="3">
        <v>5128</v>
      </c>
      <c r="B32" s="16" t="s">
        <v>18</v>
      </c>
      <c r="C32" s="29">
        <v>2825.417528817668</v>
      </c>
    </row>
    <row r="33" spans="1:3" x14ac:dyDescent="0.25">
      <c r="A33" s="3">
        <v>6101</v>
      </c>
      <c r="B33" s="16" t="s">
        <v>19</v>
      </c>
      <c r="C33" s="29">
        <v>2676.0135787924014</v>
      </c>
    </row>
    <row r="34" spans="1:3" x14ac:dyDescent="0.25">
      <c r="A34" s="3">
        <v>6103</v>
      </c>
      <c r="B34" s="16" t="s">
        <v>20</v>
      </c>
      <c r="C34" s="29">
        <v>2465.8509927694345</v>
      </c>
    </row>
    <row r="35" spans="1:3" x14ac:dyDescent="0.25">
      <c r="A35" s="3">
        <v>6104</v>
      </c>
      <c r="B35" s="16" t="s">
        <v>21</v>
      </c>
      <c r="C35" s="29">
        <v>3028.3328816303047</v>
      </c>
    </row>
    <row r="36" spans="1:3" x14ac:dyDescent="0.25">
      <c r="A36" s="3">
        <v>7121</v>
      </c>
      <c r="B36" s="16" t="s">
        <v>22</v>
      </c>
      <c r="C36" s="29">
        <v>2996.3452394058463</v>
      </c>
    </row>
    <row r="37" spans="1:3" x14ac:dyDescent="0.25">
      <c r="A37" s="3">
        <v>7122</v>
      </c>
      <c r="B37" s="16" t="s">
        <v>23</v>
      </c>
      <c r="C37" s="29">
        <v>3452.2448361830848</v>
      </c>
    </row>
    <row r="38" spans="1:3" x14ac:dyDescent="0.25">
      <c r="A38" s="3">
        <v>7123</v>
      </c>
      <c r="B38" s="16" t="s">
        <v>24</v>
      </c>
      <c r="C38" s="29">
        <v>2499.8345135039376</v>
      </c>
    </row>
    <row r="39" spans="1:3" x14ac:dyDescent="0.25">
      <c r="A39" s="3">
        <v>7124</v>
      </c>
      <c r="B39" s="16" t="s">
        <v>25</v>
      </c>
      <c r="C39" s="29">
        <v>2499.674408835956</v>
      </c>
    </row>
    <row r="40" spans="1:3" x14ac:dyDescent="0.25">
      <c r="A40" s="3">
        <v>7125</v>
      </c>
      <c r="B40" s="16" t="s">
        <v>26</v>
      </c>
      <c r="C40" s="29">
        <v>2781.9981975892747</v>
      </c>
    </row>
    <row r="41" spans="1:3" x14ac:dyDescent="0.25">
      <c r="A41" s="3">
        <v>7126</v>
      </c>
      <c r="B41" s="16" t="s">
        <v>27</v>
      </c>
      <c r="C41" s="29">
        <v>3549.9577570319429</v>
      </c>
    </row>
    <row r="42" spans="1:3" x14ac:dyDescent="0.25">
      <c r="A42" s="3">
        <v>7129</v>
      </c>
      <c r="B42" s="16" t="s">
        <v>28</v>
      </c>
      <c r="C42" s="29">
        <v>3599.2538220681145</v>
      </c>
    </row>
    <row r="43" spans="1:3" x14ac:dyDescent="0.25">
      <c r="A43" s="3">
        <v>8106</v>
      </c>
      <c r="B43" s="16" t="s">
        <v>29</v>
      </c>
      <c r="C43" s="29">
        <v>2767.1571427686322</v>
      </c>
    </row>
    <row r="44" spans="1:3" x14ac:dyDescent="0.25">
      <c r="A44" s="3">
        <v>8107</v>
      </c>
      <c r="B44" s="16" t="s">
        <v>30</v>
      </c>
      <c r="C44" s="29">
        <v>3801.2963811446853</v>
      </c>
    </row>
    <row r="45" spans="1:3" x14ac:dyDescent="0.25">
      <c r="A45" s="3">
        <v>8111</v>
      </c>
      <c r="B45" s="16" t="s">
        <v>31</v>
      </c>
      <c r="C45" s="29">
        <v>2421.5788819303098</v>
      </c>
    </row>
    <row r="46" spans="1:3" x14ac:dyDescent="0.25">
      <c r="A46" s="3">
        <v>9077</v>
      </c>
      <c r="B46" s="16" t="s">
        <v>32</v>
      </c>
      <c r="C46" s="29">
        <v>2063.985929851704</v>
      </c>
    </row>
    <row r="47" spans="1:3" x14ac:dyDescent="0.25">
      <c r="A47" s="3">
        <v>9078</v>
      </c>
      <c r="B47" s="16" t="s">
        <v>33</v>
      </c>
      <c r="C47" s="29">
        <v>1341.8768011041466</v>
      </c>
    </row>
    <row r="48" spans="1:3" x14ac:dyDescent="0.25">
      <c r="A48" s="3">
        <v>9079</v>
      </c>
      <c r="B48" s="16" t="s">
        <v>34</v>
      </c>
      <c r="C48" s="29">
        <v>1549.2999937792802</v>
      </c>
    </row>
    <row r="49" spans="1:3" x14ac:dyDescent="0.25">
      <c r="A49" s="3">
        <v>9080</v>
      </c>
      <c r="B49" s="16" t="s">
        <v>35</v>
      </c>
      <c r="C49" s="29">
        <v>1684.5719565181123</v>
      </c>
    </row>
    <row r="50" spans="1:3" x14ac:dyDescent="0.25">
      <c r="A50" s="3">
        <v>10087</v>
      </c>
      <c r="B50" s="16" t="s">
        <v>36</v>
      </c>
      <c r="C50" s="29">
        <v>3318.6887885296196</v>
      </c>
    </row>
    <row r="51" spans="1:3" x14ac:dyDescent="0.25">
      <c r="A51" s="3">
        <v>10089</v>
      </c>
      <c r="B51" s="16" t="s">
        <v>37</v>
      </c>
      <c r="C51" s="29">
        <v>2392.0892537890686</v>
      </c>
    </row>
    <row r="52" spans="1:3" x14ac:dyDescent="0.25">
      <c r="A52" s="3">
        <v>10090</v>
      </c>
      <c r="B52" s="16" t="s">
        <v>38</v>
      </c>
      <c r="C52" s="29">
        <v>4156.3950150590435</v>
      </c>
    </row>
    <row r="53" spans="1:3" x14ac:dyDescent="0.25">
      <c r="A53" s="3">
        <v>10091</v>
      </c>
      <c r="B53" s="16" t="s">
        <v>39</v>
      </c>
      <c r="C53" s="29">
        <v>3484.1821734235227</v>
      </c>
    </row>
    <row r="54" spans="1:3" x14ac:dyDescent="0.25">
      <c r="A54" s="3">
        <v>10092</v>
      </c>
      <c r="B54" s="16" t="s">
        <v>40</v>
      </c>
      <c r="C54" s="29">
        <v>3025.7969483711281</v>
      </c>
    </row>
    <row r="55" spans="1:3" x14ac:dyDescent="0.25">
      <c r="A55" s="3">
        <v>10093</v>
      </c>
      <c r="B55" s="16" t="s">
        <v>41</v>
      </c>
      <c r="C55" s="29">
        <v>6042.9905565112549</v>
      </c>
    </row>
    <row r="56" spans="1:3" x14ac:dyDescent="0.25">
      <c r="A56" s="3">
        <v>11076</v>
      </c>
      <c r="B56" s="16" t="s">
        <v>42</v>
      </c>
      <c r="C56" s="29">
        <v>4508.4681540693382</v>
      </c>
    </row>
    <row r="57" spans="1:3" x14ac:dyDescent="0.25">
      <c r="A57" s="3">
        <v>11078</v>
      </c>
      <c r="B57" s="16" t="s">
        <v>43</v>
      </c>
      <c r="C57" s="29">
        <v>4505.8302592798</v>
      </c>
    </row>
    <row r="58" spans="1:3" x14ac:dyDescent="0.25">
      <c r="A58" s="3">
        <v>11079</v>
      </c>
      <c r="B58" s="16" t="s">
        <v>44</v>
      </c>
      <c r="C58" s="29">
        <v>3327.1532584281367</v>
      </c>
    </row>
    <row r="59" spans="1:3" x14ac:dyDescent="0.25">
      <c r="A59" s="3">
        <v>11082</v>
      </c>
      <c r="B59" s="16" t="s">
        <v>45</v>
      </c>
      <c r="C59" s="29">
        <v>3830.3179701856679</v>
      </c>
    </row>
    <row r="60" spans="1:3" x14ac:dyDescent="0.25">
      <c r="A60" s="3">
        <v>12108</v>
      </c>
      <c r="B60" s="16" t="s">
        <v>46</v>
      </c>
      <c r="C60" s="29">
        <v>1633.5118336467428</v>
      </c>
    </row>
    <row r="61" spans="1:3" x14ac:dyDescent="0.25">
      <c r="A61" s="3">
        <v>12109</v>
      </c>
      <c r="B61" s="16" t="s">
        <v>47</v>
      </c>
      <c r="C61" s="29">
        <v>2540.3437442743402</v>
      </c>
    </row>
    <row r="62" spans="1:3" x14ac:dyDescent="0.25">
      <c r="A62" s="3">
        <v>12110</v>
      </c>
      <c r="B62" s="16" t="s">
        <v>48</v>
      </c>
      <c r="C62" s="29">
        <v>2065.5305370247174</v>
      </c>
    </row>
    <row r="63" spans="1:3" x14ac:dyDescent="0.25">
      <c r="A63" s="3">
        <v>13054</v>
      </c>
      <c r="B63" s="16" t="s">
        <v>49</v>
      </c>
      <c r="C63" s="29">
        <v>3972.608182072081</v>
      </c>
    </row>
    <row r="64" spans="1:3" x14ac:dyDescent="0.25">
      <c r="A64" s="3">
        <v>13055</v>
      </c>
      <c r="B64" s="16" t="s">
        <v>50</v>
      </c>
      <c r="C64" s="29">
        <v>3098.5301780759178</v>
      </c>
    </row>
    <row r="65" spans="1:3" x14ac:dyDescent="0.25">
      <c r="A65" s="3">
        <v>13057</v>
      </c>
      <c r="B65" s="16" t="s">
        <v>51</v>
      </c>
      <c r="C65" s="29">
        <v>3867.6167235199869</v>
      </c>
    </row>
    <row r="66" spans="1:3" x14ac:dyDescent="0.25">
      <c r="A66" s="3">
        <v>13058</v>
      </c>
      <c r="B66" s="16" t="s">
        <v>52</v>
      </c>
      <c r="C66" s="29">
        <v>7017.1179704713468</v>
      </c>
    </row>
    <row r="67" spans="1:3" x14ac:dyDescent="0.25">
      <c r="A67" s="3">
        <v>13059</v>
      </c>
      <c r="B67" s="16" t="s">
        <v>53</v>
      </c>
      <c r="C67" s="29">
        <v>3816.0521850091172</v>
      </c>
    </row>
    <row r="68" spans="1:3" x14ac:dyDescent="0.25">
      <c r="A68" s="3">
        <v>13060</v>
      </c>
      <c r="B68" s="16" t="s">
        <v>54</v>
      </c>
      <c r="C68" s="29">
        <v>5383.1269073944359</v>
      </c>
    </row>
    <row r="69" spans="1:3" x14ac:dyDescent="0.25">
      <c r="A69" s="3">
        <v>13061</v>
      </c>
      <c r="B69" s="16" t="s">
        <v>55</v>
      </c>
      <c r="C69" s="29">
        <v>3346.5806751662935</v>
      </c>
    </row>
    <row r="70" spans="1:3" x14ac:dyDescent="0.25">
      <c r="A70" s="3">
        <v>13062</v>
      </c>
      <c r="B70" s="16" t="s">
        <v>56</v>
      </c>
      <c r="C70" s="29">
        <v>4236.6906899188707</v>
      </c>
    </row>
    <row r="71" spans="1:3" x14ac:dyDescent="0.25">
      <c r="A71" s="3">
        <v>14126</v>
      </c>
      <c r="B71" s="16" t="s">
        <v>57</v>
      </c>
      <c r="C71" s="29">
        <v>2850.2751648311914</v>
      </c>
    </row>
    <row r="72" spans="1:3" x14ac:dyDescent="0.25">
      <c r="A72" s="3">
        <v>14127</v>
      </c>
      <c r="B72" s="16" t="s">
        <v>58</v>
      </c>
      <c r="C72" s="29">
        <v>2652.1602572505499</v>
      </c>
    </row>
    <row r="73" spans="1:3" x14ac:dyDescent="0.25">
      <c r="A73" s="3">
        <v>14129</v>
      </c>
      <c r="B73" s="16" t="s">
        <v>59</v>
      </c>
      <c r="C73" s="29">
        <v>3603.0300376066266</v>
      </c>
    </row>
    <row r="74" spans="1:3" x14ac:dyDescent="0.25">
      <c r="A74" s="3">
        <v>14130</v>
      </c>
      <c r="B74" s="16" t="s">
        <v>60</v>
      </c>
      <c r="C74" s="29">
        <v>9842.6250150463839</v>
      </c>
    </row>
    <row r="75" spans="1:3" x14ac:dyDescent="0.25">
      <c r="A75" s="3">
        <v>15001</v>
      </c>
      <c r="B75" s="16" t="s">
        <v>61</v>
      </c>
      <c r="C75" s="29">
        <v>1498.3616279646408</v>
      </c>
    </row>
    <row r="76" spans="1:3" x14ac:dyDescent="0.25">
      <c r="A76" s="3">
        <v>15002</v>
      </c>
      <c r="B76" s="16" t="s">
        <v>62</v>
      </c>
      <c r="C76" s="29">
        <v>7852.3566476238902</v>
      </c>
    </row>
    <row r="77" spans="1:3" x14ac:dyDescent="0.25">
      <c r="A77" s="3">
        <v>15003</v>
      </c>
      <c r="B77" s="16" t="s">
        <v>63</v>
      </c>
      <c r="C77" s="29">
        <v>11958.35284445318</v>
      </c>
    </row>
    <row r="78" spans="1:3" x14ac:dyDescent="0.25">
      <c r="A78" s="3">
        <v>15004</v>
      </c>
      <c r="B78" s="16" t="s">
        <v>64</v>
      </c>
      <c r="C78" s="29">
        <v>3664.1144659566376</v>
      </c>
    </row>
    <row r="79" spans="1:3" x14ac:dyDescent="0.25">
      <c r="A79" s="3">
        <v>16090</v>
      </c>
      <c r="B79" s="16" t="s">
        <v>65</v>
      </c>
      <c r="C79" s="29">
        <v>3812.0393534984732</v>
      </c>
    </row>
    <row r="80" spans="1:3" x14ac:dyDescent="0.25">
      <c r="A80" s="3">
        <v>16092</v>
      </c>
      <c r="B80" s="16" t="s">
        <v>66</v>
      </c>
      <c r="C80" s="29">
        <v>2947.940366508552</v>
      </c>
    </row>
    <row r="81" spans="1:3" x14ac:dyDescent="0.25">
      <c r="A81" s="3">
        <v>16094</v>
      </c>
      <c r="B81" s="16" t="s">
        <v>67</v>
      </c>
      <c r="C81" s="29">
        <v>2855.161755316366</v>
      </c>
    </row>
    <row r="82" spans="1:3" x14ac:dyDescent="0.25">
      <c r="A82" s="3">
        <v>16096</v>
      </c>
      <c r="B82" s="16" t="s">
        <v>68</v>
      </c>
      <c r="C82" s="29">
        <v>6559.7770428611493</v>
      </c>
    </row>
    <row r="83" spans="1:3" x14ac:dyDescent="0.25">
      <c r="A83" s="3">
        <v>16097</v>
      </c>
      <c r="B83" s="16" t="s">
        <v>69</v>
      </c>
      <c r="C83" s="29">
        <v>4344.64264287678</v>
      </c>
    </row>
    <row r="84" spans="1:3" x14ac:dyDescent="0.25">
      <c r="A84" s="3">
        <v>17121</v>
      </c>
      <c r="B84" s="16" t="s">
        <v>70</v>
      </c>
      <c r="C84" s="29">
        <v>4196.8122604599594</v>
      </c>
    </row>
    <row r="85" spans="1:3" x14ac:dyDescent="0.25">
      <c r="A85" s="3">
        <v>17122</v>
      </c>
      <c r="B85" s="16" t="s">
        <v>71</v>
      </c>
      <c r="C85" s="29">
        <v>4735.8007229108252</v>
      </c>
    </row>
    <row r="86" spans="1:3" x14ac:dyDescent="0.25">
      <c r="A86" s="3">
        <v>17124</v>
      </c>
      <c r="B86" s="16" t="s">
        <v>72</v>
      </c>
      <c r="C86" s="29">
        <v>6352.8123850236498</v>
      </c>
    </row>
    <row r="87" spans="1:3" x14ac:dyDescent="0.25">
      <c r="A87" s="3">
        <v>17125</v>
      </c>
      <c r="B87" s="16" t="s">
        <v>73</v>
      </c>
      <c r="C87" s="29">
        <v>5202.1996035913353</v>
      </c>
    </row>
    <row r="88" spans="1:3" x14ac:dyDescent="0.25">
      <c r="A88" s="3">
        <v>17126</v>
      </c>
      <c r="B88" s="16" t="s">
        <v>74</v>
      </c>
      <c r="C88" s="29">
        <v>5102.3473631487441</v>
      </c>
    </row>
    <row r="89" spans="1:3" x14ac:dyDescent="0.25">
      <c r="A89" s="3">
        <v>18047</v>
      </c>
      <c r="B89" s="16" t="s">
        <v>75</v>
      </c>
      <c r="C89" s="29">
        <v>1200.6773657965884</v>
      </c>
    </row>
    <row r="90" spans="1:3" x14ac:dyDescent="0.25">
      <c r="A90" s="3">
        <v>18050</v>
      </c>
      <c r="B90" s="16" t="s">
        <v>76</v>
      </c>
      <c r="C90" s="29">
        <v>1561.0071803668261</v>
      </c>
    </row>
    <row r="91" spans="1:3" x14ac:dyDescent="0.25">
      <c r="A91" s="3">
        <v>19139</v>
      </c>
      <c r="B91" s="16" t="s">
        <v>77</v>
      </c>
      <c r="C91" s="29">
        <v>2500.6650330167436</v>
      </c>
    </row>
    <row r="92" spans="1:3" x14ac:dyDescent="0.25">
      <c r="A92" s="3">
        <v>19140</v>
      </c>
      <c r="B92" s="16" t="s">
        <v>78</v>
      </c>
      <c r="C92" s="29">
        <v>4600.9271060672208</v>
      </c>
    </row>
    <row r="93" spans="1:3" x14ac:dyDescent="0.25">
      <c r="A93" s="3">
        <v>19142</v>
      </c>
      <c r="B93" s="16" t="s">
        <v>79</v>
      </c>
      <c r="C93" s="29">
        <v>4268.4815246471026</v>
      </c>
    </row>
    <row r="94" spans="1:3" x14ac:dyDescent="0.25">
      <c r="A94" s="3">
        <v>19144</v>
      </c>
      <c r="B94" s="16" t="s">
        <v>80</v>
      </c>
      <c r="C94" s="29">
        <v>2649.757896804706</v>
      </c>
    </row>
    <row r="95" spans="1:3" x14ac:dyDescent="0.25">
      <c r="A95" s="3">
        <v>19147</v>
      </c>
      <c r="B95" s="16" t="s">
        <v>81</v>
      </c>
      <c r="C95" s="29">
        <v>2803.3303897733158</v>
      </c>
    </row>
    <row r="96" spans="1:3" x14ac:dyDescent="0.25">
      <c r="A96" s="3">
        <v>19148</v>
      </c>
      <c r="B96" s="16" t="s">
        <v>82</v>
      </c>
      <c r="C96" s="29">
        <v>3425.4857152076261</v>
      </c>
    </row>
    <row r="97" spans="1:3" x14ac:dyDescent="0.25">
      <c r="A97" s="3">
        <v>19149</v>
      </c>
      <c r="B97" s="16" t="s">
        <v>83</v>
      </c>
      <c r="C97" s="29">
        <v>4249.8745418665458</v>
      </c>
    </row>
    <row r="98" spans="1:3" x14ac:dyDescent="0.25">
      <c r="A98" s="3">
        <v>19150</v>
      </c>
      <c r="B98" s="16" t="s">
        <v>84</v>
      </c>
      <c r="C98" s="29">
        <v>3572.6158009870946</v>
      </c>
    </row>
    <row r="99" spans="1:3" x14ac:dyDescent="0.25">
      <c r="A99" s="3">
        <v>19151</v>
      </c>
      <c r="B99" s="16" t="s">
        <v>85</v>
      </c>
      <c r="C99" s="29">
        <v>4846.1131114455875</v>
      </c>
    </row>
    <row r="100" spans="1:3" x14ac:dyDescent="0.25">
      <c r="A100" s="3">
        <v>19152</v>
      </c>
      <c r="B100" s="16" t="s">
        <v>86</v>
      </c>
      <c r="C100" s="29">
        <v>3805.8895646021874</v>
      </c>
    </row>
    <row r="101" spans="1:3" x14ac:dyDescent="0.25">
      <c r="A101" s="3">
        <v>20001</v>
      </c>
      <c r="B101" s="16" t="s">
        <v>87</v>
      </c>
      <c r="C101" s="29">
        <v>2973.3458515847938</v>
      </c>
    </row>
    <row r="102" spans="1:3" x14ac:dyDescent="0.25">
      <c r="A102" s="3">
        <v>20002</v>
      </c>
      <c r="B102" s="16" t="s">
        <v>88</v>
      </c>
      <c r="C102" s="29">
        <v>2709.4076415277373</v>
      </c>
    </row>
    <row r="103" spans="1:3" x14ac:dyDescent="0.25">
      <c r="A103" s="3">
        <v>21148</v>
      </c>
      <c r="B103" s="16" t="s">
        <v>89</v>
      </c>
      <c r="C103" s="29">
        <v>7216.5363547637444</v>
      </c>
    </row>
    <row r="104" spans="1:3" x14ac:dyDescent="0.25">
      <c r="A104" s="3">
        <v>21149</v>
      </c>
      <c r="B104" s="16" t="s">
        <v>90</v>
      </c>
      <c r="C104" s="29">
        <v>6025.7823277867456</v>
      </c>
    </row>
    <row r="105" spans="1:3" x14ac:dyDescent="0.25">
      <c r="A105" s="3">
        <v>21150</v>
      </c>
      <c r="B105" s="16" t="s">
        <v>91</v>
      </c>
      <c r="C105" s="29">
        <v>7653.6090058893842</v>
      </c>
    </row>
    <row r="106" spans="1:3" x14ac:dyDescent="0.25">
      <c r="A106" s="3">
        <v>21151</v>
      </c>
      <c r="B106" s="16" t="s">
        <v>92</v>
      </c>
      <c r="C106" s="29">
        <v>8253.8465948479552</v>
      </c>
    </row>
    <row r="107" spans="1:3" x14ac:dyDescent="0.25">
      <c r="A107" s="3">
        <v>22088</v>
      </c>
      <c r="B107" s="16" t="s">
        <v>93</v>
      </c>
      <c r="C107" s="29">
        <v>2230.2998794669325</v>
      </c>
    </row>
    <row r="108" spans="1:3" x14ac:dyDescent="0.25">
      <c r="A108" s="3">
        <v>22089</v>
      </c>
      <c r="B108" s="16" t="s">
        <v>1067</v>
      </c>
      <c r="C108" s="29">
        <v>3101.3537637308959</v>
      </c>
    </row>
    <row r="109" spans="1:3" x14ac:dyDescent="0.25">
      <c r="A109" s="3">
        <v>22090</v>
      </c>
      <c r="B109" s="16" t="s">
        <v>94</v>
      </c>
      <c r="C109" s="29">
        <v>1958.8755577808411</v>
      </c>
    </row>
    <row r="110" spans="1:3" x14ac:dyDescent="0.25">
      <c r="A110" s="3">
        <v>22091</v>
      </c>
      <c r="B110" s="16" t="s">
        <v>95</v>
      </c>
      <c r="C110" s="29">
        <v>2805.0889071167403</v>
      </c>
    </row>
    <row r="111" spans="1:3" x14ac:dyDescent="0.25">
      <c r="A111" s="3">
        <v>22092</v>
      </c>
      <c r="B111" s="16" t="s">
        <v>96</v>
      </c>
      <c r="C111" s="29">
        <v>2672.7790688015784</v>
      </c>
    </row>
    <row r="112" spans="1:3" x14ac:dyDescent="0.25">
      <c r="A112" s="3">
        <v>22093</v>
      </c>
      <c r="B112" s="16" t="s">
        <v>97</v>
      </c>
      <c r="C112" s="29">
        <v>3065.5255432663093</v>
      </c>
    </row>
    <row r="113" spans="1:3" x14ac:dyDescent="0.25">
      <c r="A113" s="3">
        <v>22094</v>
      </c>
      <c r="B113" s="16" t="s">
        <v>98</v>
      </c>
      <c r="C113" s="29">
        <v>3122.2288646304146</v>
      </c>
    </row>
    <row r="114" spans="1:3" x14ac:dyDescent="0.25">
      <c r="A114" s="3">
        <v>23096</v>
      </c>
      <c r="B114" s="16" t="s">
        <v>1068</v>
      </c>
      <c r="C114" s="29">
        <v>7881.9561866399617</v>
      </c>
    </row>
    <row r="115" spans="1:3" x14ac:dyDescent="0.25">
      <c r="A115" s="3">
        <v>23099</v>
      </c>
      <c r="B115" s="16" t="s">
        <v>1054</v>
      </c>
      <c r="C115" s="29">
        <v>3539.1235334713597</v>
      </c>
    </row>
    <row r="116" spans="1:3" x14ac:dyDescent="0.25">
      <c r="A116" s="3">
        <v>23101</v>
      </c>
      <c r="B116" s="16" t="s">
        <v>99</v>
      </c>
      <c r="C116" s="29">
        <v>2993.1057893350112</v>
      </c>
    </row>
    <row r="117" spans="1:3" x14ac:dyDescent="0.25">
      <c r="A117" s="3">
        <v>24086</v>
      </c>
      <c r="B117" s="16" t="s">
        <v>100</v>
      </c>
      <c r="C117" s="29">
        <v>4237.1825157201392</v>
      </c>
    </row>
    <row r="118" spans="1:3" x14ac:dyDescent="0.25">
      <c r="A118" s="3">
        <v>24087</v>
      </c>
      <c r="B118" s="16" t="s">
        <v>101</v>
      </c>
      <c r="C118" s="29">
        <v>3901.0560009224291</v>
      </c>
    </row>
    <row r="119" spans="1:3" x14ac:dyDescent="0.25">
      <c r="A119" s="3">
        <v>24089</v>
      </c>
      <c r="B119" s="16" t="s">
        <v>102</v>
      </c>
      <c r="C119" s="29">
        <v>4087.6377437421174</v>
      </c>
    </row>
    <row r="120" spans="1:3" x14ac:dyDescent="0.25">
      <c r="A120" s="3">
        <v>24090</v>
      </c>
      <c r="B120" s="16" t="s">
        <v>103</v>
      </c>
      <c r="C120" s="29">
        <v>5267.0329439633551</v>
      </c>
    </row>
    <row r="121" spans="1:3" x14ac:dyDescent="0.25">
      <c r="A121" s="3">
        <v>24091</v>
      </c>
      <c r="B121" s="16" t="s">
        <v>104</v>
      </c>
      <c r="C121" s="29">
        <v>6956.4145073425216</v>
      </c>
    </row>
    <row r="122" spans="1:3" x14ac:dyDescent="0.25">
      <c r="A122" s="3">
        <v>24093</v>
      </c>
      <c r="B122" s="16" t="s">
        <v>105</v>
      </c>
      <c r="C122" s="29">
        <v>6980.6663797015635</v>
      </c>
    </row>
    <row r="123" spans="1:3" x14ac:dyDescent="0.25">
      <c r="A123" s="3">
        <v>25001</v>
      </c>
      <c r="B123" s="16" t="s">
        <v>106</v>
      </c>
      <c r="C123" s="29">
        <v>2907.6079835078153</v>
      </c>
    </row>
    <row r="124" spans="1:3" x14ac:dyDescent="0.25">
      <c r="A124" s="3">
        <v>25002</v>
      </c>
      <c r="B124" s="16" t="s">
        <v>107</v>
      </c>
      <c r="C124" s="29">
        <v>3824.0308088213292</v>
      </c>
    </row>
    <row r="125" spans="1:3" x14ac:dyDescent="0.25">
      <c r="A125" s="3">
        <v>25003</v>
      </c>
      <c r="B125" s="16" t="s">
        <v>108</v>
      </c>
      <c r="C125" s="29">
        <v>5793.115559689877</v>
      </c>
    </row>
    <row r="126" spans="1:3" x14ac:dyDescent="0.25">
      <c r="A126" s="3">
        <v>26001</v>
      </c>
      <c r="B126" s="16" t="s">
        <v>109</v>
      </c>
      <c r="C126" s="29">
        <v>3494.9475491891662</v>
      </c>
    </row>
    <row r="127" spans="1:3" x14ac:dyDescent="0.25">
      <c r="A127" s="3">
        <v>26002</v>
      </c>
      <c r="B127" s="16" t="s">
        <v>110</v>
      </c>
      <c r="C127" s="29">
        <v>3083.068905704718</v>
      </c>
    </row>
    <row r="128" spans="1:3" x14ac:dyDescent="0.25">
      <c r="A128" s="3">
        <v>26005</v>
      </c>
      <c r="B128" s="16" t="s">
        <v>111</v>
      </c>
      <c r="C128" s="29">
        <v>3646.7256802905135</v>
      </c>
    </row>
    <row r="129" spans="1:3" x14ac:dyDescent="0.25">
      <c r="A129" s="3">
        <v>26006</v>
      </c>
      <c r="B129" s="16" t="s">
        <v>112</v>
      </c>
      <c r="C129" s="29">
        <v>5759.1646155870803</v>
      </c>
    </row>
    <row r="130" spans="1:3" x14ac:dyDescent="0.25">
      <c r="A130" s="3">
        <v>27055</v>
      </c>
      <c r="B130" s="16" t="s">
        <v>113</v>
      </c>
      <c r="C130" s="29">
        <v>2440.9901081968683</v>
      </c>
    </row>
    <row r="131" spans="1:3" x14ac:dyDescent="0.25">
      <c r="A131" s="3">
        <v>27056</v>
      </c>
      <c r="B131" s="16" t="s">
        <v>114</v>
      </c>
      <c r="C131" s="29">
        <v>3934.5959769517858</v>
      </c>
    </row>
    <row r="132" spans="1:3" x14ac:dyDescent="0.25">
      <c r="A132" s="3">
        <v>27057</v>
      </c>
      <c r="B132" s="16" t="s">
        <v>115</v>
      </c>
      <c r="C132" s="29">
        <v>4456.3446657131326</v>
      </c>
    </row>
    <row r="133" spans="1:3" x14ac:dyDescent="0.25">
      <c r="A133" s="3">
        <v>27058</v>
      </c>
      <c r="B133" s="16" t="s">
        <v>116</v>
      </c>
      <c r="C133" s="29">
        <v>2833.6626016699252</v>
      </c>
    </row>
    <row r="134" spans="1:3" x14ac:dyDescent="0.25">
      <c r="A134" s="3">
        <v>27059</v>
      </c>
      <c r="B134" s="16" t="s">
        <v>117</v>
      </c>
      <c r="C134" s="29">
        <v>3568.5354417780868</v>
      </c>
    </row>
    <row r="135" spans="1:3" x14ac:dyDescent="0.25">
      <c r="A135" s="3">
        <v>27061</v>
      </c>
      <c r="B135" s="16" t="s">
        <v>118</v>
      </c>
      <c r="C135" s="29">
        <v>4648.3880278061897</v>
      </c>
    </row>
    <row r="136" spans="1:3" x14ac:dyDescent="0.25">
      <c r="A136" s="3">
        <v>28101</v>
      </c>
      <c r="B136" s="16" t="s">
        <v>119</v>
      </c>
      <c r="C136" s="29">
        <v>2878.9559770801197</v>
      </c>
    </row>
    <row r="137" spans="1:3" x14ac:dyDescent="0.25">
      <c r="A137" s="3">
        <v>28102</v>
      </c>
      <c r="B137" s="16" t="s">
        <v>120</v>
      </c>
      <c r="C137" s="29">
        <v>2698.8962224177249</v>
      </c>
    </row>
    <row r="138" spans="1:3" x14ac:dyDescent="0.25">
      <c r="A138" s="3">
        <v>28103</v>
      </c>
      <c r="B138" s="16" t="s">
        <v>121</v>
      </c>
      <c r="C138" s="29">
        <v>2565.2772637250364</v>
      </c>
    </row>
    <row r="139" spans="1:3" x14ac:dyDescent="0.25">
      <c r="A139" s="3">
        <v>29001</v>
      </c>
      <c r="B139" s="16" t="s">
        <v>122</v>
      </c>
      <c r="C139" s="29">
        <v>3100.4100338086087</v>
      </c>
    </row>
    <row r="140" spans="1:3" x14ac:dyDescent="0.25">
      <c r="A140" s="3">
        <v>29002</v>
      </c>
      <c r="B140" s="16" t="s">
        <v>123</v>
      </c>
      <c r="C140" s="29">
        <v>2815.4086493278346</v>
      </c>
    </row>
    <row r="141" spans="1:3" x14ac:dyDescent="0.25">
      <c r="A141" s="3">
        <v>29003</v>
      </c>
      <c r="B141" s="16" t="s">
        <v>124</v>
      </c>
      <c r="C141" s="29">
        <v>3383.8930221799724</v>
      </c>
    </row>
    <row r="142" spans="1:3" x14ac:dyDescent="0.25">
      <c r="A142" s="3">
        <v>29004</v>
      </c>
      <c r="B142" s="16" t="s">
        <v>125</v>
      </c>
      <c r="C142" s="29">
        <v>3214.0484829860411</v>
      </c>
    </row>
    <row r="143" spans="1:3" x14ac:dyDescent="0.25">
      <c r="A143" s="3">
        <v>30093</v>
      </c>
      <c r="B143" s="16" t="s">
        <v>126</v>
      </c>
      <c r="C143" s="29">
        <v>2286.1937220624018</v>
      </c>
    </row>
    <row r="144" spans="1:3" x14ac:dyDescent="0.25">
      <c r="A144" s="3">
        <v>31116</v>
      </c>
      <c r="B144" s="16" t="s">
        <v>127</v>
      </c>
      <c r="C144" s="29">
        <v>3954.5771763630805</v>
      </c>
    </row>
    <row r="145" spans="1:3" x14ac:dyDescent="0.25">
      <c r="A145" s="3">
        <v>31117</v>
      </c>
      <c r="B145" s="16" t="s">
        <v>128</v>
      </c>
      <c r="C145" s="29">
        <v>4031.5719047466414</v>
      </c>
    </row>
    <row r="146" spans="1:3" x14ac:dyDescent="0.25">
      <c r="A146" s="3">
        <v>31118</v>
      </c>
      <c r="B146" s="16" t="s">
        <v>129</v>
      </c>
      <c r="C146" s="29">
        <v>6284.5613886688761</v>
      </c>
    </row>
    <row r="147" spans="1:3" x14ac:dyDescent="0.25">
      <c r="A147" s="3">
        <v>31121</v>
      </c>
      <c r="B147" s="16" t="s">
        <v>130</v>
      </c>
      <c r="C147" s="29">
        <v>2489.8821273834774</v>
      </c>
    </row>
    <row r="148" spans="1:3" x14ac:dyDescent="0.25">
      <c r="A148" s="3">
        <v>31122</v>
      </c>
      <c r="B148" s="16" t="s">
        <v>131</v>
      </c>
      <c r="C148" s="29">
        <v>4177.5986003345397</v>
      </c>
    </row>
    <row r="149" spans="1:3" x14ac:dyDescent="0.25">
      <c r="A149" s="3">
        <v>32054</v>
      </c>
      <c r="B149" s="16" t="s">
        <v>132</v>
      </c>
      <c r="C149" s="29">
        <v>4008.1043503683682</v>
      </c>
    </row>
    <row r="150" spans="1:3" x14ac:dyDescent="0.25">
      <c r="A150" s="3">
        <v>32055</v>
      </c>
      <c r="B150" s="16" t="s">
        <v>133</v>
      </c>
      <c r="C150" s="29">
        <v>2871.0238739998085</v>
      </c>
    </row>
    <row r="151" spans="1:3" x14ac:dyDescent="0.25">
      <c r="A151" s="3">
        <v>32056</v>
      </c>
      <c r="B151" s="16" t="s">
        <v>134</v>
      </c>
      <c r="C151" s="29">
        <v>3751.6785700475034</v>
      </c>
    </row>
    <row r="152" spans="1:3" x14ac:dyDescent="0.25">
      <c r="A152" s="3">
        <v>32058</v>
      </c>
      <c r="B152" s="16" t="s">
        <v>135</v>
      </c>
      <c r="C152" s="29">
        <v>3095.4387921781367</v>
      </c>
    </row>
    <row r="153" spans="1:3" x14ac:dyDescent="0.25">
      <c r="A153" s="3">
        <v>33090</v>
      </c>
      <c r="B153" s="16" t="s">
        <v>136</v>
      </c>
      <c r="C153" s="29">
        <v>1841.8643390324398</v>
      </c>
    </row>
    <row r="154" spans="1:3" x14ac:dyDescent="0.25">
      <c r="A154" s="3">
        <v>33091</v>
      </c>
      <c r="B154" s="16" t="s">
        <v>137</v>
      </c>
      <c r="C154" s="29">
        <v>2869.9086321324066</v>
      </c>
    </row>
    <row r="155" spans="1:3" x14ac:dyDescent="0.25">
      <c r="A155" s="3">
        <v>33092</v>
      </c>
      <c r="B155" s="16" t="s">
        <v>138</v>
      </c>
      <c r="C155" s="29">
        <v>1998.6477959184174</v>
      </c>
    </row>
    <row r="156" spans="1:3" x14ac:dyDescent="0.25">
      <c r="A156" s="3">
        <v>33093</v>
      </c>
      <c r="B156" s="16" t="s">
        <v>139</v>
      </c>
      <c r="C156" s="29">
        <v>2251.0492821811181</v>
      </c>
    </row>
    <row r="157" spans="1:3" x14ac:dyDescent="0.25">
      <c r="A157" s="3">
        <v>33094</v>
      </c>
      <c r="B157" s="16" t="s">
        <v>140</v>
      </c>
      <c r="C157" s="29">
        <v>2089.0970746799062</v>
      </c>
    </row>
    <row r="158" spans="1:3" x14ac:dyDescent="0.25">
      <c r="A158" s="3">
        <v>34121</v>
      </c>
      <c r="B158" s="16" t="s">
        <v>141</v>
      </c>
      <c r="C158" s="29">
        <v>2411.2099592866939</v>
      </c>
    </row>
    <row r="159" spans="1:3" x14ac:dyDescent="0.25">
      <c r="A159" s="3">
        <v>34122</v>
      </c>
      <c r="B159" s="16" t="s">
        <v>142</v>
      </c>
      <c r="C159" s="29">
        <v>1281.758379405667</v>
      </c>
    </row>
    <row r="160" spans="1:3" x14ac:dyDescent="0.25">
      <c r="A160" s="3">
        <v>34124</v>
      </c>
      <c r="B160" s="16" t="s">
        <v>143</v>
      </c>
      <c r="C160" s="29">
        <v>2000.3415423975953</v>
      </c>
    </row>
    <row r="161" spans="1:3" x14ac:dyDescent="0.25">
      <c r="A161" s="3">
        <v>35092</v>
      </c>
      <c r="B161" s="16" t="s">
        <v>144</v>
      </c>
      <c r="C161" s="29">
        <v>1601.7422509609926</v>
      </c>
    </row>
    <row r="162" spans="1:3" x14ac:dyDescent="0.25">
      <c r="A162" s="3">
        <v>35093</v>
      </c>
      <c r="B162" s="16" t="s">
        <v>145</v>
      </c>
      <c r="C162" s="29">
        <v>3909.0193498092999</v>
      </c>
    </row>
    <row r="163" spans="1:3" x14ac:dyDescent="0.25">
      <c r="A163" s="3">
        <v>35094</v>
      </c>
      <c r="B163" s="16" t="s">
        <v>146</v>
      </c>
      <c r="C163" s="29">
        <v>1635.19567703237</v>
      </c>
    </row>
    <row r="164" spans="1:3" x14ac:dyDescent="0.25">
      <c r="A164" s="3">
        <v>35097</v>
      </c>
      <c r="B164" s="16" t="s">
        <v>147</v>
      </c>
      <c r="C164" s="29">
        <v>1573.3303598016835</v>
      </c>
    </row>
    <row r="165" spans="1:3" x14ac:dyDescent="0.25">
      <c r="A165" s="3">
        <v>35098</v>
      </c>
      <c r="B165" s="16" t="s">
        <v>148</v>
      </c>
      <c r="C165" s="29">
        <v>2196.0089071979551</v>
      </c>
    </row>
    <row r="166" spans="1:3" x14ac:dyDescent="0.25">
      <c r="A166" s="3">
        <v>35099</v>
      </c>
      <c r="B166" s="16" t="s">
        <v>149</v>
      </c>
      <c r="C166" s="29">
        <v>1734.4345428886688</v>
      </c>
    </row>
    <row r="167" spans="1:3" x14ac:dyDescent="0.25">
      <c r="A167" s="3">
        <v>35102</v>
      </c>
      <c r="B167" s="16" t="s">
        <v>150</v>
      </c>
      <c r="C167" s="29">
        <v>2292.8790148484613</v>
      </c>
    </row>
    <row r="168" spans="1:3" x14ac:dyDescent="0.25">
      <c r="A168" s="3">
        <v>36123</v>
      </c>
      <c r="B168" s="16" t="s">
        <v>151</v>
      </c>
      <c r="C168" s="29">
        <v>4354.0679645884147</v>
      </c>
    </row>
    <row r="169" spans="1:3" x14ac:dyDescent="0.25">
      <c r="A169" s="3">
        <v>36126</v>
      </c>
      <c r="B169" s="16" t="s">
        <v>152</v>
      </c>
      <c r="C169" s="29">
        <v>4924.1967755875412</v>
      </c>
    </row>
    <row r="170" spans="1:3" x14ac:dyDescent="0.25">
      <c r="A170" s="3">
        <v>36131</v>
      </c>
      <c r="B170" s="16" t="s">
        <v>153</v>
      </c>
      <c r="C170" s="29">
        <v>4251.0595611427116</v>
      </c>
    </row>
    <row r="171" spans="1:3" x14ac:dyDescent="0.25">
      <c r="A171" s="3">
        <v>36133</v>
      </c>
      <c r="B171" s="16" t="s">
        <v>154</v>
      </c>
      <c r="C171" s="29">
        <v>3303.3901099222048</v>
      </c>
    </row>
    <row r="172" spans="1:3" x14ac:dyDescent="0.25">
      <c r="A172" s="3">
        <v>36134</v>
      </c>
      <c r="B172" s="16" t="s">
        <v>155</v>
      </c>
      <c r="C172" s="29">
        <v>2660.6608251136554</v>
      </c>
    </row>
    <row r="173" spans="1:3" x14ac:dyDescent="0.25">
      <c r="A173" s="3">
        <v>36135</v>
      </c>
      <c r="B173" s="16" t="s">
        <v>156</v>
      </c>
      <c r="C173" s="29">
        <v>3681.4428625705541</v>
      </c>
    </row>
    <row r="174" spans="1:3" x14ac:dyDescent="0.25">
      <c r="A174" s="3">
        <v>36136</v>
      </c>
      <c r="B174" s="16" t="s">
        <v>157</v>
      </c>
      <c r="C174" s="29">
        <v>2552.6274121028582</v>
      </c>
    </row>
    <row r="175" spans="1:3" x14ac:dyDescent="0.25">
      <c r="A175" s="3">
        <v>36137</v>
      </c>
      <c r="B175" s="16" t="s">
        <v>1055</v>
      </c>
      <c r="C175" s="29">
        <v>3489.6670100207939</v>
      </c>
    </row>
    <row r="176" spans="1:3" x14ac:dyDescent="0.25">
      <c r="A176" s="3">
        <v>36138</v>
      </c>
      <c r="B176" s="16" t="s">
        <v>158</v>
      </c>
      <c r="C176" s="29">
        <v>3963.3231019680493</v>
      </c>
    </row>
    <row r="177" spans="1:3" x14ac:dyDescent="0.25">
      <c r="A177" s="3">
        <v>36139</v>
      </c>
      <c r="B177" s="16" t="s">
        <v>159</v>
      </c>
      <c r="C177" s="29">
        <v>7751.9488669073935</v>
      </c>
    </row>
    <row r="178" spans="1:3" x14ac:dyDescent="0.25">
      <c r="A178" s="3">
        <v>37037</v>
      </c>
      <c r="B178" s="16" t="s">
        <v>160</v>
      </c>
      <c r="C178" s="29">
        <v>3633.7145013242825</v>
      </c>
    </row>
    <row r="179" spans="1:3" x14ac:dyDescent="0.25">
      <c r="A179" s="3">
        <v>37039</v>
      </c>
      <c r="B179" s="16" t="s">
        <v>161</v>
      </c>
      <c r="C179" s="29">
        <v>4684.3095618229045</v>
      </c>
    </row>
    <row r="180" spans="1:3" x14ac:dyDescent="0.25">
      <c r="A180" s="3">
        <v>38044</v>
      </c>
      <c r="B180" s="16" t="s">
        <v>162</v>
      </c>
      <c r="C180" s="29">
        <v>4465.1772652996178</v>
      </c>
    </row>
    <row r="181" spans="1:3" x14ac:dyDescent="0.25">
      <c r="A181" s="3">
        <v>38045</v>
      </c>
      <c r="B181" s="16" t="s">
        <v>163</v>
      </c>
      <c r="C181" s="29">
        <v>3668.9131228867654</v>
      </c>
    </row>
    <row r="182" spans="1:3" x14ac:dyDescent="0.25">
      <c r="A182" s="3">
        <v>38046</v>
      </c>
      <c r="B182" s="16" t="s">
        <v>164</v>
      </c>
      <c r="C182" s="29">
        <v>3536.8992146571836</v>
      </c>
    </row>
    <row r="183" spans="1:3" x14ac:dyDescent="0.25">
      <c r="A183" s="3">
        <v>39133</v>
      </c>
      <c r="B183" s="16" t="s">
        <v>165</v>
      </c>
      <c r="C183" s="29">
        <v>3311.7601958591426</v>
      </c>
    </row>
    <row r="184" spans="1:3" x14ac:dyDescent="0.25">
      <c r="A184" s="3">
        <v>39134</v>
      </c>
      <c r="B184" s="16" t="s">
        <v>166</v>
      </c>
      <c r="C184" s="29">
        <v>3027.400354791449</v>
      </c>
    </row>
    <row r="185" spans="1:3" x14ac:dyDescent="0.25">
      <c r="A185" s="3">
        <v>39135</v>
      </c>
      <c r="B185" s="16" t="s">
        <v>167</v>
      </c>
      <c r="C185" s="29">
        <v>2357.5706863077389</v>
      </c>
    </row>
    <row r="186" spans="1:3" x14ac:dyDescent="0.25">
      <c r="A186" s="3">
        <v>39136</v>
      </c>
      <c r="B186" s="16" t="s">
        <v>168</v>
      </c>
      <c r="C186" s="29">
        <v>2492.4303347835598</v>
      </c>
    </row>
    <row r="187" spans="1:3" x14ac:dyDescent="0.25">
      <c r="A187" s="3">
        <v>39137</v>
      </c>
      <c r="B187" s="16" t="s">
        <v>169</v>
      </c>
      <c r="C187" s="29">
        <v>5001.8499787148403</v>
      </c>
    </row>
    <row r="188" spans="1:3" x14ac:dyDescent="0.25">
      <c r="A188" s="3">
        <v>39139</v>
      </c>
      <c r="B188" s="16" t="s">
        <v>170</v>
      </c>
      <c r="C188" s="29">
        <v>4083.2853655121899</v>
      </c>
    </row>
    <row r="189" spans="1:3" x14ac:dyDescent="0.25">
      <c r="A189" s="3">
        <v>39141</v>
      </c>
      <c r="B189" s="16" t="s">
        <v>171</v>
      </c>
      <c r="C189" s="29">
        <v>5556.4441443449696</v>
      </c>
    </row>
    <row r="190" spans="1:3" x14ac:dyDescent="0.25">
      <c r="A190" s="3">
        <v>39142</v>
      </c>
      <c r="B190" s="16" t="s">
        <v>172</v>
      </c>
      <c r="C190" s="29">
        <v>2305.0955310776171</v>
      </c>
    </row>
    <row r="191" spans="1:3" x14ac:dyDescent="0.25">
      <c r="A191" s="3">
        <v>40100</v>
      </c>
      <c r="B191" s="16" t="s">
        <v>1056</v>
      </c>
      <c r="C191" s="29">
        <v>4549.6978087517473</v>
      </c>
    </row>
    <row r="192" spans="1:3" x14ac:dyDescent="0.25">
      <c r="A192" s="3">
        <v>40101</v>
      </c>
      <c r="B192" s="16" t="s">
        <v>173</v>
      </c>
      <c r="C192" s="29">
        <v>3674.1748933699105</v>
      </c>
    </row>
    <row r="193" spans="1:3" x14ac:dyDescent="0.25">
      <c r="A193" s="3">
        <v>40103</v>
      </c>
      <c r="B193" s="16" t="s">
        <v>174</v>
      </c>
      <c r="C193" s="29">
        <v>4130.3470529695114</v>
      </c>
    </row>
    <row r="194" spans="1:3" x14ac:dyDescent="0.25">
      <c r="A194" s="3">
        <v>40104</v>
      </c>
      <c r="B194" s="16" t="s">
        <v>175</v>
      </c>
      <c r="C194" s="29">
        <v>4905.4584820115115</v>
      </c>
    </row>
    <row r="195" spans="1:3" x14ac:dyDescent="0.25">
      <c r="A195" s="3">
        <v>40107</v>
      </c>
      <c r="B195" s="16" t="s">
        <v>176</v>
      </c>
      <c r="C195" s="29">
        <v>3089.9124663234984</v>
      </c>
    </row>
    <row r="196" spans="1:3" x14ac:dyDescent="0.25">
      <c r="A196" s="3">
        <v>41001</v>
      </c>
      <c r="B196" s="16" t="s">
        <v>177</v>
      </c>
      <c r="C196" s="29">
        <v>3958.176702958845</v>
      </c>
    </row>
    <row r="197" spans="1:3" x14ac:dyDescent="0.25">
      <c r="A197" s="3">
        <v>41002</v>
      </c>
      <c r="B197" s="16" t="s">
        <v>178</v>
      </c>
      <c r="C197" s="29">
        <v>2775.8411954569056</v>
      </c>
    </row>
    <row r="198" spans="1:3" x14ac:dyDescent="0.25">
      <c r="A198" s="3">
        <v>41003</v>
      </c>
      <c r="B198" s="16" t="s">
        <v>179</v>
      </c>
      <c r="C198" s="29">
        <v>3409.8638437169211</v>
      </c>
    </row>
    <row r="199" spans="1:3" x14ac:dyDescent="0.25">
      <c r="A199" s="3">
        <v>41004</v>
      </c>
      <c r="B199" s="16" t="s">
        <v>180</v>
      </c>
      <c r="C199" s="29">
        <v>4356.029170795412</v>
      </c>
    </row>
    <row r="200" spans="1:3" x14ac:dyDescent="0.25">
      <c r="A200" s="3">
        <v>41005</v>
      </c>
      <c r="B200" s="16" t="s">
        <v>181</v>
      </c>
      <c r="C200" s="29">
        <v>4253.4548696507618</v>
      </c>
    </row>
    <row r="201" spans="1:3" x14ac:dyDescent="0.25">
      <c r="A201" s="3">
        <v>42111</v>
      </c>
      <c r="B201" s="16" t="s">
        <v>182</v>
      </c>
      <c r="C201" s="29">
        <v>2234.3434037810821</v>
      </c>
    </row>
    <row r="202" spans="1:3" x14ac:dyDescent="0.25">
      <c r="A202" s="3">
        <v>42113</v>
      </c>
      <c r="B202" s="16" t="s">
        <v>183</v>
      </c>
      <c r="C202" s="29">
        <v>4726.9048833513025</v>
      </c>
    </row>
    <row r="203" spans="1:3" x14ac:dyDescent="0.25">
      <c r="A203" s="3">
        <v>42117</v>
      </c>
      <c r="B203" s="16" t="s">
        <v>184</v>
      </c>
      <c r="C203" s="29">
        <v>2879.1767903684695</v>
      </c>
    </row>
    <row r="204" spans="1:3" x14ac:dyDescent="0.25">
      <c r="A204" s="3">
        <v>42118</v>
      </c>
      <c r="B204" s="16" t="s">
        <v>185</v>
      </c>
      <c r="C204" s="29">
        <v>4451.5621630624391</v>
      </c>
    </row>
    <row r="205" spans="1:3" x14ac:dyDescent="0.25">
      <c r="A205" s="3">
        <v>42119</v>
      </c>
      <c r="B205" s="16" t="s">
        <v>186</v>
      </c>
      <c r="C205" s="29">
        <v>13352.650889704233</v>
      </c>
    </row>
    <row r="206" spans="1:3" x14ac:dyDescent="0.25">
      <c r="A206" s="3">
        <v>42121</v>
      </c>
      <c r="B206" s="16" t="s">
        <v>187</v>
      </c>
      <c r="C206" s="29">
        <v>5104.7035090750014</v>
      </c>
    </row>
    <row r="207" spans="1:3" x14ac:dyDescent="0.25">
      <c r="A207" s="3">
        <v>42124</v>
      </c>
      <c r="B207" s="16" t="s">
        <v>188</v>
      </c>
      <c r="C207" s="29">
        <v>4422.9119518495772</v>
      </c>
    </row>
    <row r="208" spans="1:3" x14ac:dyDescent="0.25">
      <c r="A208" s="3">
        <v>43001</v>
      </c>
      <c r="B208" s="16" t="s">
        <v>189</v>
      </c>
      <c r="C208" s="29">
        <v>2208.9346605220676</v>
      </c>
    </row>
    <row r="209" spans="1:3" x14ac:dyDescent="0.25">
      <c r="A209" s="3">
        <v>43002</v>
      </c>
      <c r="B209" s="16" t="s">
        <v>190</v>
      </c>
      <c r="C209" s="29">
        <v>4048.3030461539875</v>
      </c>
    </row>
    <row r="210" spans="1:3" x14ac:dyDescent="0.25">
      <c r="A210" s="3">
        <v>43003</v>
      </c>
      <c r="B210" s="16" t="s">
        <v>191</v>
      </c>
      <c r="C210" s="29">
        <v>2550.4043169840229</v>
      </c>
    </row>
    <row r="211" spans="1:3" x14ac:dyDescent="0.25">
      <c r="A211" s="3">
        <v>43004</v>
      </c>
      <c r="B211" s="16" t="s">
        <v>192</v>
      </c>
      <c r="C211" s="29">
        <v>4744.4342731730021</v>
      </c>
    </row>
    <row r="212" spans="1:3" x14ac:dyDescent="0.25">
      <c r="A212" s="3">
        <v>44078</v>
      </c>
      <c r="B212" s="16" t="s">
        <v>193</v>
      </c>
      <c r="C212" s="29">
        <v>16513.50792805526</v>
      </c>
    </row>
    <row r="213" spans="1:3" x14ac:dyDescent="0.25">
      <c r="A213" s="3">
        <v>44083</v>
      </c>
      <c r="B213" s="16" t="s">
        <v>194</v>
      </c>
      <c r="C213" s="29">
        <v>5175.1486462347193</v>
      </c>
    </row>
    <row r="214" spans="1:3" x14ac:dyDescent="0.25">
      <c r="A214" s="3">
        <v>44084</v>
      </c>
      <c r="B214" s="16" t="s">
        <v>195</v>
      </c>
      <c r="C214" s="29">
        <v>5992.2893849605944</v>
      </c>
    </row>
    <row r="215" spans="1:3" x14ac:dyDescent="0.25">
      <c r="A215" s="3">
        <v>45076</v>
      </c>
      <c r="B215" s="16" t="s">
        <v>196</v>
      </c>
      <c r="C215" s="29">
        <v>2714.0629974546596</v>
      </c>
    </row>
    <row r="216" spans="1:3" x14ac:dyDescent="0.25">
      <c r="A216" s="3">
        <v>45077</v>
      </c>
      <c r="B216" s="16" t="s">
        <v>197</v>
      </c>
      <c r="C216" s="29">
        <v>3580.4353060025587</v>
      </c>
    </row>
    <row r="217" spans="1:3" x14ac:dyDescent="0.25">
      <c r="A217" s="3">
        <v>45078</v>
      </c>
      <c r="B217" s="16" t="s">
        <v>198</v>
      </c>
      <c r="C217" s="29">
        <v>4365.7672874653435</v>
      </c>
    </row>
    <row r="218" spans="1:3" x14ac:dyDescent="0.25">
      <c r="A218" s="3">
        <v>46128</v>
      </c>
      <c r="B218" s="16" t="s">
        <v>199</v>
      </c>
      <c r="C218" s="29">
        <v>2990.8103375152195</v>
      </c>
    </row>
    <row r="219" spans="1:3" x14ac:dyDescent="0.25">
      <c r="A219" s="3">
        <v>46130</v>
      </c>
      <c r="B219" s="16" t="s">
        <v>200</v>
      </c>
      <c r="C219" s="29">
        <v>1901.1069085562333</v>
      </c>
    </row>
    <row r="220" spans="1:3" x14ac:dyDescent="0.25">
      <c r="A220" s="3">
        <v>46131</v>
      </c>
      <c r="B220" s="16" t="s">
        <v>201</v>
      </c>
      <c r="C220" s="29">
        <v>1544.3897502274187</v>
      </c>
    </row>
    <row r="221" spans="1:3" x14ac:dyDescent="0.25">
      <c r="A221" s="3">
        <v>46132</v>
      </c>
      <c r="B221" s="16" t="s">
        <v>202</v>
      </c>
      <c r="C221" s="29">
        <v>1906.3918394563623</v>
      </c>
    </row>
    <row r="222" spans="1:3" x14ac:dyDescent="0.25">
      <c r="A222" s="3">
        <v>46134</v>
      </c>
      <c r="B222" s="16" t="s">
        <v>203</v>
      </c>
      <c r="C222" s="29">
        <v>2760.7883074811739</v>
      </c>
    </row>
    <row r="223" spans="1:3" x14ac:dyDescent="0.25">
      <c r="A223" s="3">
        <v>46135</v>
      </c>
      <c r="B223" s="16" t="s">
        <v>204</v>
      </c>
      <c r="C223" s="29">
        <v>2137.0190779058735</v>
      </c>
    </row>
    <row r="224" spans="1:3" x14ac:dyDescent="0.25">
      <c r="A224" s="3">
        <v>46137</v>
      </c>
      <c r="B224" s="16" t="s">
        <v>205</v>
      </c>
      <c r="C224" s="29">
        <v>1722.1368360532485</v>
      </c>
    </row>
    <row r="225" spans="1:3" x14ac:dyDescent="0.25">
      <c r="A225" s="3">
        <v>46140</v>
      </c>
      <c r="B225" s="16" t="s">
        <v>206</v>
      </c>
      <c r="C225" s="29">
        <v>2183.5386927826353</v>
      </c>
    </row>
    <row r="226" spans="1:3" x14ac:dyDescent="0.25">
      <c r="A226" s="3">
        <v>47060</v>
      </c>
      <c r="B226" s="16" t="s">
        <v>207</v>
      </c>
      <c r="C226" s="29">
        <v>3114.1013313336512</v>
      </c>
    </row>
    <row r="227" spans="1:3" x14ac:dyDescent="0.25">
      <c r="A227" s="3">
        <v>47062</v>
      </c>
      <c r="B227" s="16" t="s">
        <v>208</v>
      </c>
      <c r="C227" s="29">
        <v>1974.9058595493891</v>
      </c>
    </row>
    <row r="228" spans="1:3" x14ac:dyDescent="0.25">
      <c r="A228" s="3">
        <v>47064</v>
      </c>
      <c r="B228" s="16" t="s">
        <v>209</v>
      </c>
      <c r="C228" s="29">
        <v>2065.1853234551659</v>
      </c>
    </row>
    <row r="229" spans="1:3" x14ac:dyDescent="0.25">
      <c r="A229" s="3">
        <v>47065</v>
      </c>
      <c r="B229" s="16" t="s">
        <v>210</v>
      </c>
      <c r="C229" s="29">
        <v>5998.8328525210227</v>
      </c>
    </row>
    <row r="230" spans="1:3" x14ac:dyDescent="0.25">
      <c r="A230" s="3">
        <v>48066</v>
      </c>
      <c r="B230" s="16" t="s">
        <v>211</v>
      </c>
      <c r="C230" s="29">
        <v>3269.4669300795713</v>
      </c>
    </row>
    <row r="231" spans="1:3" x14ac:dyDescent="0.25">
      <c r="A231" s="3">
        <v>48068</v>
      </c>
      <c r="B231" s="16" t="s">
        <v>212</v>
      </c>
      <c r="C231" s="29">
        <v>5462.964677151992</v>
      </c>
    </row>
    <row r="232" spans="1:3" x14ac:dyDescent="0.25">
      <c r="A232" s="3">
        <v>48069</v>
      </c>
      <c r="B232" s="16" t="s">
        <v>213</v>
      </c>
      <c r="C232" s="29">
        <v>4411.1070200080731</v>
      </c>
    </row>
    <row r="233" spans="1:3" x14ac:dyDescent="0.25">
      <c r="A233" s="3">
        <v>48070</v>
      </c>
      <c r="B233" s="16" t="s">
        <v>214</v>
      </c>
      <c r="C233" s="29">
        <v>3223.9271566334596</v>
      </c>
    </row>
    <row r="234" spans="1:3" x14ac:dyDescent="0.25">
      <c r="A234" s="3">
        <v>48071</v>
      </c>
      <c r="B234" s="16" t="s">
        <v>215</v>
      </c>
      <c r="C234" s="29">
        <v>6407.5339827166208</v>
      </c>
    </row>
    <row r="235" spans="1:3" x14ac:dyDescent="0.25">
      <c r="A235" s="3">
        <v>48072</v>
      </c>
      <c r="B235" s="16" t="s">
        <v>216</v>
      </c>
      <c r="C235" s="29">
        <v>4369.9643344890501</v>
      </c>
    </row>
    <row r="236" spans="1:3" x14ac:dyDescent="0.25">
      <c r="A236" s="3">
        <v>48073</v>
      </c>
      <c r="B236" s="16" t="s">
        <v>217</v>
      </c>
      <c r="C236" s="29">
        <v>4889.4394075998498</v>
      </c>
    </row>
    <row r="237" spans="1:3" x14ac:dyDescent="0.25">
      <c r="A237" s="3">
        <v>48074</v>
      </c>
      <c r="B237" s="16" t="s">
        <v>218</v>
      </c>
      <c r="C237" s="29">
        <v>7715.8382062695273</v>
      </c>
    </row>
    <row r="238" spans="1:3" x14ac:dyDescent="0.25">
      <c r="A238" s="3">
        <v>48075</v>
      </c>
      <c r="B238" s="16" t="s">
        <v>219</v>
      </c>
      <c r="C238" s="29">
        <v>5092.7335620146687</v>
      </c>
    </row>
    <row r="239" spans="1:3" x14ac:dyDescent="0.25">
      <c r="A239" s="3">
        <v>48077</v>
      </c>
      <c r="B239" s="16" t="s">
        <v>220</v>
      </c>
      <c r="C239" s="29">
        <v>3909.723745510204</v>
      </c>
    </row>
    <row r="240" spans="1:3" x14ac:dyDescent="0.25">
      <c r="A240" s="3">
        <v>48078</v>
      </c>
      <c r="B240" s="16" t="s">
        <v>1049</v>
      </c>
      <c r="C240" s="29">
        <v>3994.584060810761</v>
      </c>
    </row>
    <row r="241" spans="1:3" x14ac:dyDescent="0.25">
      <c r="A241" s="3">
        <v>48080</v>
      </c>
      <c r="B241" s="16" t="s">
        <v>221</v>
      </c>
      <c r="C241" s="29">
        <v>10822.314208959548</v>
      </c>
    </row>
    <row r="242" spans="1:3" x14ac:dyDescent="0.25">
      <c r="A242" s="3">
        <v>49132</v>
      </c>
      <c r="B242" s="16" t="s">
        <v>222</v>
      </c>
      <c r="C242" s="29">
        <v>2824.5114656786545</v>
      </c>
    </row>
    <row r="243" spans="1:3" x14ac:dyDescent="0.25">
      <c r="A243" s="3">
        <v>49135</v>
      </c>
      <c r="B243" s="16" t="s">
        <v>223</v>
      </c>
      <c r="C243" s="29">
        <v>3212.9207471160184</v>
      </c>
    </row>
    <row r="244" spans="1:3" x14ac:dyDescent="0.25">
      <c r="A244" s="3">
        <v>49137</v>
      </c>
      <c r="B244" s="16" t="s">
        <v>224</v>
      </c>
      <c r="C244" s="29">
        <v>2735.7323724214043</v>
      </c>
    </row>
    <row r="245" spans="1:3" x14ac:dyDescent="0.25">
      <c r="A245" s="3">
        <v>49140</v>
      </c>
      <c r="B245" s="16" t="s">
        <v>225</v>
      </c>
      <c r="C245" s="29">
        <v>1523.0790869753289</v>
      </c>
    </row>
    <row r="246" spans="1:3" x14ac:dyDescent="0.25">
      <c r="A246" s="3">
        <v>49142</v>
      </c>
      <c r="B246" s="16" t="s">
        <v>226</v>
      </c>
      <c r="C246" s="29">
        <v>2811.8343701226067</v>
      </c>
    </row>
    <row r="247" spans="1:3" x14ac:dyDescent="0.25">
      <c r="A247" s="3">
        <v>49144</v>
      </c>
      <c r="B247" s="16" t="s">
        <v>227</v>
      </c>
      <c r="C247" s="29">
        <v>1957.4867370442537</v>
      </c>
    </row>
    <row r="248" spans="1:3" x14ac:dyDescent="0.25">
      <c r="A248" s="3">
        <v>49148</v>
      </c>
      <c r="B248" s="16" t="s">
        <v>228</v>
      </c>
      <c r="C248" s="29">
        <v>4097.1530710340439</v>
      </c>
    </row>
    <row r="249" spans="1:3" x14ac:dyDescent="0.25">
      <c r="A249" s="3">
        <v>50001</v>
      </c>
      <c r="B249" s="16" t="s">
        <v>229</v>
      </c>
      <c r="C249" s="29">
        <v>3768.4939865020556</v>
      </c>
    </row>
    <row r="250" spans="1:3" x14ac:dyDescent="0.25">
      <c r="A250" s="3">
        <v>50002</v>
      </c>
      <c r="B250" s="16" t="s">
        <v>230</v>
      </c>
      <c r="C250" s="29">
        <v>3374.7238495272618</v>
      </c>
    </row>
    <row r="251" spans="1:3" x14ac:dyDescent="0.25">
      <c r="A251" s="3">
        <v>50003</v>
      </c>
      <c r="B251" s="16" t="s">
        <v>231</v>
      </c>
      <c r="C251" s="29">
        <v>3341.7441287743818</v>
      </c>
    </row>
    <row r="252" spans="1:3" x14ac:dyDescent="0.25">
      <c r="A252" s="3">
        <v>50005</v>
      </c>
      <c r="B252" s="16" t="s">
        <v>232</v>
      </c>
      <c r="C252" s="29">
        <v>5567.2839437254279</v>
      </c>
    </row>
    <row r="253" spans="1:3" x14ac:dyDescent="0.25">
      <c r="A253" s="3">
        <v>50006</v>
      </c>
      <c r="B253" s="16" t="s">
        <v>233</v>
      </c>
      <c r="C253" s="29">
        <v>3196.5614989027385</v>
      </c>
    </row>
    <row r="254" spans="1:3" x14ac:dyDescent="0.25">
      <c r="A254" s="3">
        <v>50007</v>
      </c>
      <c r="B254" s="16" t="s">
        <v>234</v>
      </c>
      <c r="C254" s="29">
        <v>9884.971630072243</v>
      </c>
    </row>
    <row r="255" spans="1:3" x14ac:dyDescent="0.25">
      <c r="A255" s="3">
        <v>50009</v>
      </c>
      <c r="B255" s="16" t="s">
        <v>235</v>
      </c>
      <c r="C255" s="29">
        <v>3049.0177781476782</v>
      </c>
    </row>
    <row r="256" spans="1:3" x14ac:dyDescent="0.25">
      <c r="A256" s="3">
        <v>50010</v>
      </c>
      <c r="B256" s="16" t="s">
        <v>236</v>
      </c>
      <c r="C256" s="29">
        <v>3586.481567462095</v>
      </c>
    </row>
    <row r="257" spans="1:3" x14ac:dyDescent="0.25">
      <c r="A257" s="3">
        <v>50012</v>
      </c>
      <c r="B257" s="16" t="s">
        <v>237</v>
      </c>
      <c r="C257" s="29">
        <v>3555.2858488301626</v>
      </c>
    </row>
    <row r="258" spans="1:3" x14ac:dyDescent="0.25">
      <c r="A258" s="3">
        <v>50013</v>
      </c>
      <c r="B258" s="16" t="s">
        <v>238</v>
      </c>
      <c r="C258" s="29">
        <v>4490.7363539173275</v>
      </c>
    </row>
    <row r="259" spans="1:3" x14ac:dyDescent="0.25">
      <c r="A259" s="3">
        <v>50014</v>
      </c>
      <c r="B259" s="16" t="s">
        <v>239</v>
      </c>
      <c r="C259" s="29">
        <v>2795.442414780412</v>
      </c>
    </row>
    <row r="260" spans="1:3" x14ac:dyDescent="0.25">
      <c r="A260" s="3">
        <v>51150</v>
      </c>
      <c r="B260" s="16" t="s">
        <v>240</v>
      </c>
      <c r="C260" s="29">
        <v>4095.960161756424</v>
      </c>
    </row>
    <row r="261" spans="1:3" x14ac:dyDescent="0.25">
      <c r="A261" s="3">
        <v>51152</v>
      </c>
      <c r="B261" s="16" t="s">
        <v>241</v>
      </c>
      <c r="C261" s="29">
        <v>3547.62093664453</v>
      </c>
    </row>
    <row r="262" spans="1:3" x14ac:dyDescent="0.25">
      <c r="A262" s="3">
        <v>51153</v>
      </c>
      <c r="B262" s="16" t="s">
        <v>242</v>
      </c>
      <c r="C262" s="29">
        <v>3224.8112124795489</v>
      </c>
    </row>
    <row r="263" spans="1:3" x14ac:dyDescent="0.25">
      <c r="A263" s="3">
        <v>51154</v>
      </c>
      <c r="B263" s="16" t="s">
        <v>243</v>
      </c>
      <c r="C263" s="29">
        <v>2883.6729543855577</v>
      </c>
    </row>
    <row r="264" spans="1:3" x14ac:dyDescent="0.25">
      <c r="A264" s="3">
        <v>51155</v>
      </c>
      <c r="B264" s="16" t="s">
        <v>244</v>
      </c>
      <c r="C264" s="29">
        <v>1919.8291270880584</v>
      </c>
    </row>
    <row r="265" spans="1:3" x14ac:dyDescent="0.25">
      <c r="A265" s="3">
        <v>51156</v>
      </c>
      <c r="B265" s="16" t="s">
        <v>245</v>
      </c>
      <c r="C265" s="29">
        <v>3008.5527482637553</v>
      </c>
    </row>
    <row r="266" spans="1:3" x14ac:dyDescent="0.25">
      <c r="A266" s="3">
        <v>51159</v>
      </c>
      <c r="B266" s="16" t="s">
        <v>246</v>
      </c>
      <c r="C266" s="29">
        <v>3884.9242068673057</v>
      </c>
    </row>
    <row r="267" spans="1:3" x14ac:dyDescent="0.25">
      <c r="A267" s="3">
        <v>52096</v>
      </c>
      <c r="B267" s="16" t="s">
        <v>247</v>
      </c>
      <c r="C267" s="29">
        <v>5215.7376266137289</v>
      </c>
    </row>
    <row r="268" spans="1:3" x14ac:dyDescent="0.25">
      <c r="A268" s="3">
        <v>53111</v>
      </c>
      <c r="B268" s="16" t="s">
        <v>248</v>
      </c>
      <c r="C268" s="29">
        <v>1269.4427261171895</v>
      </c>
    </row>
    <row r="269" spans="1:3" x14ac:dyDescent="0.25">
      <c r="A269" s="3">
        <v>53112</v>
      </c>
      <c r="B269" s="16" t="s">
        <v>249</v>
      </c>
      <c r="C269" s="29">
        <v>2737.5235957446002</v>
      </c>
    </row>
    <row r="270" spans="1:3" x14ac:dyDescent="0.25">
      <c r="A270" s="3">
        <v>53113</v>
      </c>
      <c r="B270" s="16" t="s">
        <v>250</v>
      </c>
      <c r="C270" s="29">
        <v>2512.4440240520407</v>
      </c>
    </row>
    <row r="271" spans="1:3" x14ac:dyDescent="0.25">
      <c r="A271" s="3">
        <v>53114</v>
      </c>
      <c r="B271" s="16" t="s">
        <v>251</v>
      </c>
      <c r="C271" s="29">
        <v>1439.8686495660729</v>
      </c>
    </row>
    <row r="272" spans="1:3" x14ac:dyDescent="0.25">
      <c r="A272" s="3">
        <v>54037</v>
      </c>
      <c r="B272" s="16" t="s">
        <v>252</v>
      </c>
      <c r="C272" s="29">
        <v>4616.4745023245096</v>
      </c>
    </row>
    <row r="273" spans="1:3" x14ac:dyDescent="0.25">
      <c r="A273" s="3">
        <v>54039</v>
      </c>
      <c r="B273" s="16" t="s">
        <v>253</v>
      </c>
      <c r="C273" s="29">
        <v>3279.0880899392951</v>
      </c>
    </row>
    <row r="274" spans="1:3" x14ac:dyDescent="0.25">
      <c r="A274" s="3">
        <v>54041</v>
      </c>
      <c r="B274" s="16" t="s">
        <v>254</v>
      </c>
      <c r="C274" s="29">
        <v>3606.3154279125201</v>
      </c>
    </row>
    <row r="275" spans="1:3" x14ac:dyDescent="0.25">
      <c r="A275" s="3">
        <v>54042</v>
      </c>
      <c r="B275" s="16" t="s">
        <v>255</v>
      </c>
      <c r="C275" s="29">
        <v>4366.5307446860106</v>
      </c>
    </row>
    <row r="276" spans="1:3" x14ac:dyDescent="0.25">
      <c r="A276" s="3">
        <v>54043</v>
      </c>
      <c r="B276" s="16" t="s">
        <v>256</v>
      </c>
      <c r="C276" s="29">
        <v>3479.8727458994408</v>
      </c>
    </row>
    <row r="277" spans="1:3" x14ac:dyDescent="0.25">
      <c r="A277" s="3">
        <v>54045</v>
      </c>
      <c r="B277" s="16" t="s">
        <v>257</v>
      </c>
      <c r="C277" s="29">
        <v>3319.0276146252249</v>
      </c>
    </row>
    <row r="278" spans="1:3" x14ac:dyDescent="0.25">
      <c r="A278" s="3">
        <v>55104</v>
      </c>
      <c r="B278" s="16" t="s">
        <v>258</v>
      </c>
      <c r="C278" s="29">
        <v>3658.5129003981415</v>
      </c>
    </row>
    <row r="279" spans="1:3" x14ac:dyDescent="0.25">
      <c r="A279" s="3">
        <v>55105</v>
      </c>
      <c r="B279" s="16" t="s">
        <v>259</v>
      </c>
      <c r="C279" s="29">
        <v>1989.6064086438714</v>
      </c>
    </row>
    <row r="280" spans="1:3" x14ac:dyDescent="0.25">
      <c r="A280" s="3">
        <v>55106</v>
      </c>
      <c r="B280" s="16" t="s">
        <v>260</v>
      </c>
      <c r="C280" s="29">
        <v>2013.5962062390965</v>
      </c>
    </row>
    <row r="281" spans="1:3" x14ac:dyDescent="0.25">
      <c r="A281" s="3">
        <v>55108</v>
      </c>
      <c r="B281" s="16" t="s">
        <v>261</v>
      </c>
      <c r="C281" s="29">
        <v>2578.9081261793503</v>
      </c>
    </row>
    <row r="282" spans="1:3" x14ac:dyDescent="0.25">
      <c r="A282" s="3">
        <v>55110</v>
      </c>
      <c r="B282" s="16" t="s">
        <v>262</v>
      </c>
      <c r="C282" s="29">
        <v>2127.6123724279105</v>
      </c>
    </row>
    <row r="283" spans="1:3" x14ac:dyDescent="0.25">
      <c r="A283" s="3">
        <v>55111</v>
      </c>
      <c r="B283" s="16" t="s">
        <v>263</v>
      </c>
      <c r="C283" s="29">
        <v>2621.0418874171328</v>
      </c>
    </row>
    <row r="284" spans="1:3" x14ac:dyDescent="0.25">
      <c r="A284" s="3">
        <v>56015</v>
      </c>
      <c r="B284" s="16" t="s">
        <v>264</v>
      </c>
      <c r="C284" s="29">
        <v>2815.1580497126315</v>
      </c>
    </row>
    <row r="285" spans="1:3" x14ac:dyDescent="0.25">
      <c r="A285" s="3">
        <v>56017</v>
      </c>
      <c r="B285" s="16" t="s">
        <v>265</v>
      </c>
      <c r="C285" s="29">
        <v>2705.4546833778104</v>
      </c>
    </row>
    <row r="286" spans="1:3" x14ac:dyDescent="0.25">
      <c r="A286" s="3">
        <v>57001</v>
      </c>
      <c r="B286" s="16" t="s">
        <v>266</v>
      </c>
      <c r="C286" s="29">
        <v>3396.3095676232006</v>
      </c>
    </row>
    <row r="287" spans="1:3" x14ac:dyDescent="0.25">
      <c r="A287" s="3">
        <v>57002</v>
      </c>
      <c r="B287" s="16" t="s">
        <v>267</v>
      </c>
      <c r="C287" s="29">
        <v>2422.5013837000583</v>
      </c>
    </row>
    <row r="288" spans="1:3" x14ac:dyDescent="0.25">
      <c r="A288" s="3">
        <v>57003</v>
      </c>
      <c r="B288" s="16" t="s">
        <v>268</v>
      </c>
      <c r="C288" s="29">
        <v>3131.0977608402268</v>
      </c>
    </row>
    <row r="289" spans="1:3" x14ac:dyDescent="0.25">
      <c r="A289" s="3">
        <v>57004</v>
      </c>
      <c r="B289" s="16" t="s">
        <v>269</v>
      </c>
      <c r="C289" s="29">
        <v>2928.3614339578739</v>
      </c>
    </row>
    <row r="290" spans="1:3" x14ac:dyDescent="0.25">
      <c r="A290" s="3">
        <v>58106</v>
      </c>
      <c r="B290" s="16" t="s">
        <v>270</v>
      </c>
      <c r="C290" s="29">
        <v>3117.28501764563</v>
      </c>
    </row>
    <row r="291" spans="1:3" x14ac:dyDescent="0.25">
      <c r="A291" s="3">
        <v>58107</v>
      </c>
      <c r="B291" s="16" t="s">
        <v>271</v>
      </c>
      <c r="C291" s="29">
        <v>3317.6242864706751</v>
      </c>
    </row>
    <row r="292" spans="1:3" x14ac:dyDescent="0.25">
      <c r="A292" s="3">
        <v>58108</v>
      </c>
      <c r="B292" s="16" t="s">
        <v>272</v>
      </c>
      <c r="C292" s="29">
        <v>3475.7186198060585</v>
      </c>
    </row>
    <row r="293" spans="1:3" x14ac:dyDescent="0.25">
      <c r="A293" s="3">
        <v>58109</v>
      </c>
      <c r="B293" s="16" t="s">
        <v>273</v>
      </c>
      <c r="C293" s="29">
        <v>3503.3746722676019</v>
      </c>
    </row>
    <row r="294" spans="1:3" x14ac:dyDescent="0.25">
      <c r="A294" s="3">
        <v>58112</v>
      </c>
      <c r="B294" s="16" t="s">
        <v>274</v>
      </c>
      <c r="C294" s="29">
        <v>2717.7952781055183</v>
      </c>
    </row>
    <row r="295" spans="1:3" x14ac:dyDescent="0.25">
      <c r="A295" s="3">
        <v>59113</v>
      </c>
      <c r="B295" s="16" t="s">
        <v>275</v>
      </c>
      <c r="C295" s="29">
        <v>2728.7232316046307</v>
      </c>
    </row>
    <row r="296" spans="1:3" x14ac:dyDescent="0.25">
      <c r="A296" s="3">
        <v>59114</v>
      </c>
      <c r="B296" s="16" t="s">
        <v>276</v>
      </c>
      <c r="C296" s="29">
        <v>3448.6051855828368</v>
      </c>
    </row>
    <row r="297" spans="1:3" x14ac:dyDescent="0.25">
      <c r="A297" s="3">
        <v>59117</v>
      </c>
      <c r="B297" s="16" t="s">
        <v>277</v>
      </c>
      <c r="C297" s="29">
        <v>3154.5915795843916</v>
      </c>
    </row>
    <row r="298" spans="1:3" x14ac:dyDescent="0.25">
      <c r="A298" s="3">
        <v>60077</v>
      </c>
      <c r="B298" s="16" t="s">
        <v>278</v>
      </c>
      <c r="C298" s="29">
        <v>2197.6198662220222</v>
      </c>
    </row>
    <row r="299" spans="1:3" x14ac:dyDescent="0.25">
      <c r="A299" s="3">
        <v>61150</v>
      </c>
      <c r="B299" s="16" t="s">
        <v>279</v>
      </c>
      <c r="C299" s="29">
        <v>2921.1842819926733</v>
      </c>
    </row>
    <row r="300" spans="1:3" x14ac:dyDescent="0.25">
      <c r="A300" s="3">
        <v>61151</v>
      </c>
      <c r="B300" s="16" t="s">
        <v>280</v>
      </c>
      <c r="C300" s="29">
        <v>2098.4935265541485</v>
      </c>
    </row>
    <row r="301" spans="1:3" x14ac:dyDescent="0.25">
      <c r="A301" s="3">
        <v>61154</v>
      </c>
      <c r="B301" s="16" t="s">
        <v>281</v>
      </c>
      <c r="C301" s="29">
        <v>4119.7797362094425</v>
      </c>
    </row>
    <row r="302" spans="1:3" x14ac:dyDescent="0.25">
      <c r="A302" s="3">
        <v>61156</v>
      </c>
      <c r="B302" s="16" t="s">
        <v>282</v>
      </c>
      <c r="C302" s="29">
        <v>2875.4303538544873</v>
      </c>
    </row>
    <row r="303" spans="1:3" x14ac:dyDescent="0.25">
      <c r="A303" s="3">
        <v>61157</v>
      </c>
      <c r="B303" s="16" t="s">
        <v>283</v>
      </c>
      <c r="C303" s="29">
        <v>3050.424903503721</v>
      </c>
    </row>
    <row r="304" spans="1:3" x14ac:dyDescent="0.25">
      <c r="A304" s="3">
        <v>61158</v>
      </c>
      <c r="B304" s="16" t="s">
        <v>284</v>
      </c>
      <c r="C304" s="29">
        <v>4856.3203588160841</v>
      </c>
    </row>
    <row r="305" spans="1:3" x14ac:dyDescent="0.25">
      <c r="A305" s="3">
        <v>62070</v>
      </c>
      <c r="B305" s="16" t="s">
        <v>285</v>
      </c>
      <c r="C305" s="29">
        <v>2721.7282341277123</v>
      </c>
    </row>
    <row r="306" spans="1:3" x14ac:dyDescent="0.25">
      <c r="A306" s="3">
        <v>62072</v>
      </c>
      <c r="B306" s="16" t="s">
        <v>286</v>
      </c>
      <c r="C306" s="29">
        <v>2183.4450455935462</v>
      </c>
    </row>
    <row r="307" spans="1:3" x14ac:dyDescent="0.25">
      <c r="A307" s="3">
        <v>63066</v>
      </c>
      <c r="B307" s="16" t="s">
        <v>287</v>
      </c>
      <c r="C307" s="29">
        <v>3638.6258636220564</v>
      </c>
    </row>
    <row r="308" spans="1:3" x14ac:dyDescent="0.25">
      <c r="A308" s="3">
        <v>63067</v>
      </c>
      <c r="B308" s="16" t="s">
        <v>288</v>
      </c>
      <c r="C308" s="29">
        <v>2697.4002388666977</v>
      </c>
    </row>
    <row r="309" spans="1:3" x14ac:dyDescent="0.25">
      <c r="A309" s="3">
        <v>64072</v>
      </c>
      <c r="B309" s="16" t="s">
        <v>289</v>
      </c>
      <c r="C309" s="29">
        <v>2551.0522009661181</v>
      </c>
    </row>
    <row r="310" spans="1:3" x14ac:dyDescent="0.25">
      <c r="A310" s="3">
        <v>64074</v>
      </c>
      <c r="B310" s="16" t="s">
        <v>290</v>
      </c>
      <c r="C310" s="29">
        <v>4297.0518489143051</v>
      </c>
    </row>
    <row r="311" spans="1:3" x14ac:dyDescent="0.25">
      <c r="A311" s="3">
        <v>64075</v>
      </c>
      <c r="B311" s="16" t="s">
        <v>291</v>
      </c>
      <c r="C311" s="29">
        <v>2916.5336402633579</v>
      </c>
    </row>
    <row r="312" spans="1:3" x14ac:dyDescent="0.25">
      <c r="A312" s="3">
        <v>65096</v>
      </c>
      <c r="B312" s="16" t="s">
        <v>292</v>
      </c>
      <c r="C312" s="29">
        <v>4757.9459997971708</v>
      </c>
    </row>
    <row r="313" spans="1:3" x14ac:dyDescent="0.25">
      <c r="A313" s="3">
        <v>65098</v>
      </c>
      <c r="B313" s="16" t="s">
        <v>293</v>
      </c>
      <c r="C313" s="29">
        <v>5970.6340434055082</v>
      </c>
    </row>
    <row r="314" spans="1:3" x14ac:dyDescent="0.25">
      <c r="A314" s="3">
        <v>66102</v>
      </c>
      <c r="B314" s="16" t="s">
        <v>294</v>
      </c>
      <c r="C314" s="29">
        <v>3695.3474501999785</v>
      </c>
    </row>
    <row r="315" spans="1:3" x14ac:dyDescent="0.25">
      <c r="A315" s="3">
        <v>66103</v>
      </c>
      <c r="B315" s="16" t="s">
        <v>295</v>
      </c>
      <c r="C315" s="29">
        <v>2143.9007974576552</v>
      </c>
    </row>
    <row r="316" spans="1:3" x14ac:dyDescent="0.25">
      <c r="A316" s="3">
        <v>66104</v>
      </c>
      <c r="B316" s="16" t="s">
        <v>296</v>
      </c>
      <c r="C316" s="29">
        <v>2166.0391593170216</v>
      </c>
    </row>
    <row r="317" spans="1:3" x14ac:dyDescent="0.25">
      <c r="A317" s="3">
        <v>66105</v>
      </c>
      <c r="B317" s="16" t="s">
        <v>297</v>
      </c>
      <c r="C317" s="29">
        <v>8231.297645601835</v>
      </c>
    </row>
    <row r="318" spans="1:3" x14ac:dyDescent="0.25">
      <c r="A318" s="3">
        <v>66107</v>
      </c>
      <c r="B318" s="16" t="s">
        <v>298</v>
      </c>
      <c r="C318" s="29">
        <v>1799.9339229267043</v>
      </c>
    </row>
    <row r="319" spans="1:3" x14ac:dyDescent="0.25">
      <c r="A319" s="3">
        <v>67055</v>
      </c>
      <c r="B319" s="16" t="s">
        <v>299</v>
      </c>
      <c r="C319" s="29">
        <v>1887.4911225243786</v>
      </c>
    </row>
    <row r="320" spans="1:3" x14ac:dyDescent="0.25">
      <c r="A320" s="3">
        <v>67061</v>
      </c>
      <c r="B320" s="16" t="s">
        <v>300</v>
      </c>
      <c r="C320" s="29">
        <v>2211.0427159212286</v>
      </c>
    </row>
    <row r="321" spans="1:3" x14ac:dyDescent="0.25">
      <c r="A321" s="3">
        <v>68070</v>
      </c>
      <c r="B321" s="16" t="s">
        <v>301</v>
      </c>
      <c r="C321" s="29">
        <v>3031.0888320868112</v>
      </c>
    </row>
    <row r="322" spans="1:3" x14ac:dyDescent="0.25">
      <c r="A322" s="3">
        <v>68071</v>
      </c>
      <c r="B322" s="16" t="s">
        <v>302</v>
      </c>
      <c r="C322" s="29">
        <v>3027.4350510745976</v>
      </c>
    </row>
    <row r="323" spans="1:3" x14ac:dyDescent="0.25">
      <c r="A323" s="3">
        <v>68072</v>
      </c>
      <c r="B323" s="16" t="s">
        <v>303</v>
      </c>
      <c r="C323" s="29">
        <v>4346.1788035214477</v>
      </c>
    </row>
    <row r="324" spans="1:3" x14ac:dyDescent="0.25">
      <c r="A324" s="3">
        <v>68073</v>
      </c>
      <c r="B324" s="16" t="s">
        <v>304</v>
      </c>
      <c r="C324" s="29">
        <v>3467.5459579090661</v>
      </c>
    </row>
    <row r="325" spans="1:3" x14ac:dyDescent="0.25">
      <c r="A325" s="3">
        <v>68074</v>
      </c>
      <c r="B325" s="16" t="s">
        <v>305</v>
      </c>
      <c r="C325" s="29">
        <v>3100.876359960434</v>
      </c>
    </row>
    <row r="326" spans="1:3" x14ac:dyDescent="0.25">
      <c r="A326" s="3">
        <v>68075</v>
      </c>
      <c r="B326" s="16" t="s">
        <v>306</v>
      </c>
      <c r="C326" s="29">
        <v>2394.5992493840804</v>
      </c>
    </row>
    <row r="327" spans="1:3" x14ac:dyDescent="0.25">
      <c r="A327" s="3">
        <v>69104</v>
      </c>
      <c r="B327" s="16" t="s">
        <v>307</v>
      </c>
      <c r="C327" s="29">
        <v>5243.1304123986729</v>
      </c>
    </row>
    <row r="328" spans="1:3" x14ac:dyDescent="0.25">
      <c r="A328" s="3">
        <v>69106</v>
      </c>
      <c r="B328" s="16" t="s">
        <v>308</v>
      </c>
      <c r="C328" s="29">
        <v>5011.407982493497</v>
      </c>
    </row>
    <row r="329" spans="1:3" x14ac:dyDescent="0.25">
      <c r="A329" s="3">
        <v>69107</v>
      </c>
      <c r="B329" s="16" t="s">
        <v>309</v>
      </c>
      <c r="C329" s="29">
        <v>3255.6681327627803</v>
      </c>
    </row>
    <row r="330" spans="1:3" x14ac:dyDescent="0.25">
      <c r="A330" s="3">
        <v>69108</v>
      </c>
      <c r="B330" s="16" t="s">
        <v>310</v>
      </c>
      <c r="C330" s="29">
        <v>2453.2936655510093</v>
      </c>
    </row>
    <row r="331" spans="1:3" x14ac:dyDescent="0.25">
      <c r="A331" s="3">
        <v>69109</v>
      </c>
      <c r="B331" s="16" t="s">
        <v>311</v>
      </c>
      <c r="C331" s="29">
        <v>4249.9690940205865</v>
      </c>
    </row>
    <row r="332" spans="1:3" x14ac:dyDescent="0.25">
      <c r="A332" s="3">
        <v>70092</v>
      </c>
      <c r="B332" s="16" t="s">
        <v>312</v>
      </c>
      <c r="C332" s="29">
        <v>4697.5985111289683</v>
      </c>
    </row>
    <row r="333" spans="1:3" x14ac:dyDescent="0.25">
      <c r="A333" s="3">
        <v>70093</v>
      </c>
      <c r="B333" s="16" t="s">
        <v>313</v>
      </c>
      <c r="C333" s="29">
        <v>3830.6814446822132</v>
      </c>
    </row>
    <row r="334" spans="1:3" x14ac:dyDescent="0.25">
      <c r="A334" s="3">
        <v>71091</v>
      </c>
      <c r="B334" s="16" t="s">
        <v>314</v>
      </c>
      <c r="C334" s="29">
        <v>4402.8962843258041</v>
      </c>
    </row>
    <row r="335" spans="1:3" x14ac:dyDescent="0.25">
      <c r="A335" s="3">
        <v>71092</v>
      </c>
      <c r="B335" s="16" t="s">
        <v>315</v>
      </c>
      <c r="C335" s="29">
        <v>5453.006716837398</v>
      </c>
    </row>
    <row r="336" spans="1:3" x14ac:dyDescent="0.25">
      <c r="A336" s="3">
        <v>72066</v>
      </c>
      <c r="B336" s="16" t="s">
        <v>316</v>
      </c>
      <c r="C336" s="29">
        <v>3486.0333263997031</v>
      </c>
    </row>
    <row r="337" spans="1:3" x14ac:dyDescent="0.25">
      <c r="A337" s="3">
        <v>72068</v>
      </c>
      <c r="B337" s="16" t="s">
        <v>317</v>
      </c>
      <c r="C337" s="29">
        <v>2636.274525449473</v>
      </c>
    </row>
    <row r="338" spans="1:3" x14ac:dyDescent="0.25">
      <c r="A338" s="3">
        <v>72073</v>
      </c>
      <c r="B338" s="16" t="s">
        <v>318</v>
      </c>
      <c r="C338" s="29">
        <v>1883.2588121602494</v>
      </c>
    </row>
    <row r="339" spans="1:3" x14ac:dyDescent="0.25">
      <c r="A339" s="3">
        <v>72074</v>
      </c>
      <c r="B339" s="16" t="s">
        <v>319</v>
      </c>
      <c r="C339" s="29">
        <v>7177.7209238173609</v>
      </c>
    </row>
    <row r="340" spans="1:3" x14ac:dyDescent="0.25">
      <c r="A340" s="3">
        <v>73099</v>
      </c>
      <c r="B340" s="16" t="s">
        <v>320</v>
      </c>
      <c r="C340" s="29">
        <v>1572.6115951672357</v>
      </c>
    </row>
    <row r="341" spans="1:3" x14ac:dyDescent="0.25">
      <c r="A341" s="3">
        <v>73102</v>
      </c>
      <c r="B341" s="16" t="s">
        <v>321</v>
      </c>
      <c r="C341" s="29">
        <v>2401.7777434428995</v>
      </c>
    </row>
    <row r="342" spans="1:3" x14ac:dyDescent="0.25">
      <c r="A342" s="3">
        <v>73105</v>
      </c>
      <c r="B342" s="16" t="s">
        <v>322</v>
      </c>
      <c r="C342" s="29">
        <v>1288.6413186472466</v>
      </c>
    </row>
    <row r="343" spans="1:3" x14ac:dyDescent="0.25">
      <c r="A343" s="3">
        <v>73106</v>
      </c>
      <c r="B343" s="16" t="s">
        <v>323</v>
      </c>
      <c r="C343" s="29">
        <v>2097.4084424218554</v>
      </c>
    </row>
    <row r="344" spans="1:3" x14ac:dyDescent="0.25">
      <c r="A344" s="3">
        <v>73108</v>
      </c>
      <c r="B344" s="16" t="s">
        <v>1059</v>
      </c>
      <c r="C344" s="29">
        <v>2120.6493710565423</v>
      </c>
    </row>
    <row r="345" spans="1:3" x14ac:dyDescent="0.25">
      <c r="A345" s="3">
        <v>74187</v>
      </c>
      <c r="B345" s="16" t="s">
        <v>324</v>
      </c>
      <c r="C345" s="29">
        <v>5329.5716041500855</v>
      </c>
    </row>
    <row r="346" spans="1:3" x14ac:dyDescent="0.25">
      <c r="A346" s="3">
        <v>74190</v>
      </c>
      <c r="B346" s="16" t="s">
        <v>325</v>
      </c>
      <c r="C346" s="29">
        <v>4140.4974713638303</v>
      </c>
    </row>
    <row r="347" spans="1:3" x14ac:dyDescent="0.25">
      <c r="A347" s="3">
        <v>74194</v>
      </c>
      <c r="B347" s="16" t="s">
        <v>326</v>
      </c>
      <c r="C347" s="29">
        <v>4378.1745195154008</v>
      </c>
    </row>
    <row r="348" spans="1:3" x14ac:dyDescent="0.25">
      <c r="A348" s="3">
        <v>74195</v>
      </c>
      <c r="B348" s="16" t="s">
        <v>327</v>
      </c>
      <c r="C348" s="29">
        <v>5087.1805906795435</v>
      </c>
    </row>
    <row r="349" spans="1:3" x14ac:dyDescent="0.25">
      <c r="A349" s="3">
        <v>74197</v>
      </c>
      <c r="B349" s="16" t="s">
        <v>328</v>
      </c>
      <c r="C349" s="29">
        <v>3566.4169824547616</v>
      </c>
    </row>
    <row r="350" spans="1:3" x14ac:dyDescent="0.25">
      <c r="A350" s="3">
        <v>74201</v>
      </c>
      <c r="B350" s="16" t="s">
        <v>329</v>
      </c>
      <c r="C350" s="29">
        <v>7382.7744683013407</v>
      </c>
    </row>
    <row r="351" spans="1:3" x14ac:dyDescent="0.25">
      <c r="A351" s="3">
        <v>74202</v>
      </c>
      <c r="B351" s="16" t="s">
        <v>330</v>
      </c>
      <c r="C351" s="29">
        <v>4312.4433626986784</v>
      </c>
    </row>
    <row r="352" spans="1:3" x14ac:dyDescent="0.25">
      <c r="A352" s="3">
        <v>75084</v>
      </c>
      <c r="B352" s="16" t="s">
        <v>331</v>
      </c>
      <c r="C352" s="29">
        <v>2226.1914037636434</v>
      </c>
    </row>
    <row r="353" spans="1:3" x14ac:dyDescent="0.25">
      <c r="A353" s="3">
        <v>75085</v>
      </c>
      <c r="B353" s="16" t="s">
        <v>332</v>
      </c>
      <c r="C353" s="29">
        <v>1725.8359847716285</v>
      </c>
    </row>
    <row r="354" spans="1:3" x14ac:dyDescent="0.25">
      <c r="A354" s="3">
        <v>75086</v>
      </c>
      <c r="B354" s="16" t="s">
        <v>333</v>
      </c>
      <c r="C354" s="29">
        <v>2277.7312116346857</v>
      </c>
    </row>
    <row r="355" spans="1:3" x14ac:dyDescent="0.25">
      <c r="A355" s="3">
        <v>75087</v>
      </c>
      <c r="B355" s="16" t="s">
        <v>334</v>
      </c>
      <c r="C355" s="29">
        <v>1409.9812630337431</v>
      </c>
    </row>
    <row r="356" spans="1:3" x14ac:dyDescent="0.25">
      <c r="A356" s="3">
        <v>76081</v>
      </c>
      <c r="B356" s="16" t="s">
        <v>335</v>
      </c>
      <c r="C356" s="29">
        <v>3410.7888570892555</v>
      </c>
    </row>
    <row r="357" spans="1:3" x14ac:dyDescent="0.25">
      <c r="A357" s="3">
        <v>76082</v>
      </c>
      <c r="B357" s="16" t="s">
        <v>336</v>
      </c>
      <c r="C357" s="29">
        <v>3695.4816369160549</v>
      </c>
    </row>
    <row r="358" spans="1:3" x14ac:dyDescent="0.25">
      <c r="A358" s="3">
        <v>76083</v>
      </c>
      <c r="B358" s="16" t="s">
        <v>337</v>
      </c>
      <c r="C358" s="29">
        <v>3510.7715904960241</v>
      </c>
    </row>
    <row r="359" spans="1:3" x14ac:dyDescent="0.25">
      <c r="A359" s="3">
        <v>77100</v>
      </c>
      <c r="B359" s="16" t="s">
        <v>338</v>
      </c>
      <c r="C359" s="29">
        <v>2253.8240560030436</v>
      </c>
    </row>
    <row r="360" spans="1:3" x14ac:dyDescent="0.25">
      <c r="A360" s="3">
        <v>77101</v>
      </c>
      <c r="B360" s="16" t="s">
        <v>339</v>
      </c>
      <c r="C360" s="29">
        <v>1551.2916748880623</v>
      </c>
    </row>
    <row r="361" spans="1:3" x14ac:dyDescent="0.25">
      <c r="A361" s="3">
        <v>77102</v>
      </c>
      <c r="B361" s="16" t="s">
        <v>340</v>
      </c>
      <c r="C361" s="29">
        <v>2450.9708192879984</v>
      </c>
    </row>
    <row r="362" spans="1:3" x14ac:dyDescent="0.25">
      <c r="A362" s="3">
        <v>77103</v>
      </c>
      <c r="B362" s="16" t="s">
        <v>341</v>
      </c>
      <c r="C362" s="29">
        <v>2014.0348009733907</v>
      </c>
    </row>
    <row r="363" spans="1:3" x14ac:dyDescent="0.25">
      <c r="A363" s="3">
        <v>77104</v>
      </c>
      <c r="B363" s="16" t="s">
        <v>342</v>
      </c>
      <c r="C363" s="29">
        <v>4544.8675253228612</v>
      </c>
    </row>
    <row r="364" spans="1:3" x14ac:dyDescent="0.25">
      <c r="A364" s="3">
        <v>78001</v>
      </c>
      <c r="B364" s="16" t="s">
        <v>343</v>
      </c>
      <c r="C364" s="29">
        <v>2195.0363619338932</v>
      </c>
    </row>
    <row r="365" spans="1:3" x14ac:dyDescent="0.25">
      <c r="A365" s="3">
        <v>78002</v>
      </c>
      <c r="B365" s="16" t="s">
        <v>344</v>
      </c>
      <c r="C365" s="29">
        <v>1315.5491932915702</v>
      </c>
    </row>
    <row r="366" spans="1:3" x14ac:dyDescent="0.25">
      <c r="A366" s="3">
        <v>78003</v>
      </c>
      <c r="B366" s="16" t="s">
        <v>345</v>
      </c>
      <c r="C366" s="29">
        <v>3257.3472087605637</v>
      </c>
    </row>
    <row r="367" spans="1:3" x14ac:dyDescent="0.25">
      <c r="A367" s="3">
        <v>78004</v>
      </c>
      <c r="B367" s="16" t="s">
        <v>346</v>
      </c>
      <c r="C367" s="29">
        <v>1324.1078039454815</v>
      </c>
    </row>
    <row r="368" spans="1:3" x14ac:dyDescent="0.25">
      <c r="A368" s="3">
        <v>78005</v>
      </c>
      <c r="B368" s="16" t="s">
        <v>347</v>
      </c>
      <c r="C368" s="29">
        <v>1830.3061229700666</v>
      </c>
    </row>
    <row r="369" spans="1:3" x14ac:dyDescent="0.25">
      <c r="A369" s="3">
        <v>78009</v>
      </c>
      <c r="B369" s="16" t="s">
        <v>348</v>
      </c>
      <c r="C369" s="29">
        <v>2205.8855042529794</v>
      </c>
    </row>
    <row r="370" spans="1:3" x14ac:dyDescent="0.25">
      <c r="A370" s="3">
        <v>78012</v>
      </c>
      <c r="B370" s="16" t="s">
        <v>349</v>
      </c>
      <c r="C370" s="29">
        <v>2017.4997111138066</v>
      </c>
    </row>
    <row r="371" spans="1:3" x14ac:dyDescent="0.25">
      <c r="A371" s="3">
        <v>78013</v>
      </c>
      <c r="B371" s="16" t="s">
        <v>1050</v>
      </c>
      <c r="C371" s="29">
        <v>1851.9992612725389</v>
      </c>
    </row>
    <row r="372" spans="1:3" x14ac:dyDescent="0.25">
      <c r="A372" s="3">
        <v>79077</v>
      </c>
      <c r="B372" s="16" t="s">
        <v>350</v>
      </c>
      <c r="C372" s="29">
        <v>4222.8936835355826</v>
      </c>
    </row>
    <row r="373" spans="1:3" x14ac:dyDescent="0.25">
      <c r="A373" s="3">
        <v>79078</v>
      </c>
      <c r="B373" s="16" t="s">
        <v>351</v>
      </c>
      <c r="C373" s="29">
        <v>4980.9045512776329</v>
      </c>
    </row>
    <row r="374" spans="1:3" x14ac:dyDescent="0.25">
      <c r="A374" s="3">
        <v>80116</v>
      </c>
      <c r="B374" s="16" t="s">
        <v>352</v>
      </c>
      <c r="C374" s="29">
        <v>3159.4744202984643</v>
      </c>
    </row>
    <row r="375" spans="1:3" x14ac:dyDescent="0.25">
      <c r="A375" s="3">
        <v>80118</v>
      </c>
      <c r="B375" s="16" t="s">
        <v>353</v>
      </c>
      <c r="C375" s="29">
        <v>2407.4656094093566</v>
      </c>
    </row>
    <row r="376" spans="1:3" x14ac:dyDescent="0.25">
      <c r="A376" s="3">
        <v>80119</v>
      </c>
      <c r="B376" s="16" t="s">
        <v>354</v>
      </c>
      <c r="C376" s="29">
        <v>2778.6530731059925</v>
      </c>
    </row>
    <row r="377" spans="1:3" x14ac:dyDescent="0.25">
      <c r="A377" s="3">
        <v>80121</v>
      </c>
      <c r="B377" s="16" t="s">
        <v>355</v>
      </c>
      <c r="C377" s="29">
        <v>2473.9041022620499</v>
      </c>
    </row>
    <row r="378" spans="1:3" x14ac:dyDescent="0.25">
      <c r="A378" s="3">
        <v>80122</v>
      </c>
      <c r="B378" s="16" t="s">
        <v>356</v>
      </c>
      <c r="C378" s="29">
        <v>12749.992712674597</v>
      </c>
    </row>
    <row r="379" spans="1:3" x14ac:dyDescent="0.25">
      <c r="A379" s="3">
        <v>80125</v>
      </c>
      <c r="B379" s="16" t="s">
        <v>357</v>
      </c>
      <c r="C379" s="29">
        <v>3329.9799746782605</v>
      </c>
    </row>
    <row r="380" spans="1:3" x14ac:dyDescent="0.25">
      <c r="A380" s="3">
        <v>81094</v>
      </c>
      <c r="B380" s="16" t="s">
        <v>358</v>
      </c>
      <c r="C380" s="29">
        <v>2256.3654685281062</v>
      </c>
    </row>
    <row r="381" spans="1:3" x14ac:dyDescent="0.25">
      <c r="A381" s="3">
        <v>81095</v>
      </c>
      <c r="B381" s="16" t="s">
        <v>359</v>
      </c>
      <c r="C381" s="29">
        <v>2065.5567251002931</v>
      </c>
    </row>
    <row r="382" spans="1:3" x14ac:dyDescent="0.25">
      <c r="A382" s="3">
        <v>81096</v>
      </c>
      <c r="B382" s="16" t="s">
        <v>360</v>
      </c>
      <c r="C382" s="29">
        <v>3293.913078275521</v>
      </c>
    </row>
    <row r="383" spans="1:3" x14ac:dyDescent="0.25">
      <c r="A383" s="3">
        <v>81097</v>
      </c>
      <c r="B383" s="16" t="s">
        <v>361</v>
      </c>
      <c r="C383" s="29">
        <v>2111.6389983896515</v>
      </c>
    </row>
    <row r="384" spans="1:3" x14ac:dyDescent="0.25">
      <c r="A384" s="3">
        <v>82100</v>
      </c>
      <c r="B384" s="16" t="s">
        <v>362</v>
      </c>
      <c r="C384" s="29">
        <v>3229.7856300180583</v>
      </c>
    </row>
    <row r="385" spans="1:3" x14ac:dyDescent="0.25">
      <c r="A385" s="3">
        <v>82101</v>
      </c>
      <c r="B385" s="16" t="s">
        <v>363</v>
      </c>
      <c r="C385" s="29">
        <v>5521.0796291665283</v>
      </c>
    </row>
    <row r="386" spans="1:3" x14ac:dyDescent="0.25">
      <c r="A386" s="3">
        <v>82105</v>
      </c>
      <c r="B386" s="16" t="s">
        <v>364</v>
      </c>
      <c r="C386" s="29">
        <v>8543.0395105992939</v>
      </c>
    </row>
    <row r="387" spans="1:3" x14ac:dyDescent="0.25">
      <c r="A387" s="3">
        <v>82108</v>
      </c>
      <c r="B387" s="16" t="s">
        <v>365</v>
      </c>
      <c r="C387" s="29">
        <v>3866.6745843122867</v>
      </c>
    </row>
    <row r="388" spans="1:3" x14ac:dyDescent="0.25">
      <c r="A388" s="3">
        <v>83001</v>
      </c>
      <c r="B388" s="16" t="s">
        <v>366</v>
      </c>
      <c r="C388" s="29">
        <v>4109.0366142760677</v>
      </c>
    </row>
    <row r="389" spans="1:3" x14ac:dyDescent="0.25">
      <c r="A389" s="3">
        <v>83002</v>
      </c>
      <c r="B389" s="16" t="s">
        <v>367</v>
      </c>
      <c r="C389" s="29">
        <v>28581.44862419592</v>
      </c>
    </row>
    <row r="390" spans="1:3" x14ac:dyDescent="0.25">
      <c r="A390" s="3">
        <v>83003</v>
      </c>
      <c r="B390" s="16" t="s">
        <v>368</v>
      </c>
      <c r="C390" s="29">
        <v>6256.0634686840285</v>
      </c>
    </row>
    <row r="391" spans="1:3" x14ac:dyDescent="0.25">
      <c r="A391" s="3">
        <v>83005</v>
      </c>
      <c r="B391" s="16" t="s">
        <v>369</v>
      </c>
      <c r="C391" s="29">
        <v>8350.968567920243</v>
      </c>
    </row>
    <row r="392" spans="1:3" x14ac:dyDescent="0.25">
      <c r="A392" s="3">
        <v>84001</v>
      </c>
      <c r="B392" s="16" t="s">
        <v>370</v>
      </c>
      <c r="C392" s="29">
        <v>2371.7774219925705</v>
      </c>
    </row>
    <row r="393" spans="1:3" x14ac:dyDescent="0.25">
      <c r="A393" s="3">
        <v>84002</v>
      </c>
      <c r="B393" s="16" t="s">
        <v>371</v>
      </c>
      <c r="C393" s="29">
        <v>1814.7371306805585</v>
      </c>
    </row>
    <row r="394" spans="1:3" x14ac:dyDescent="0.25">
      <c r="A394" s="3">
        <v>84003</v>
      </c>
      <c r="B394" s="16" t="s">
        <v>372</v>
      </c>
      <c r="C394" s="29">
        <v>2500.5874186394535</v>
      </c>
    </row>
    <row r="395" spans="1:3" x14ac:dyDescent="0.25">
      <c r="A395" s="3">
        <v>84004</v>
      </c>
      <c r="B395" s="16" t="s">
        <v>373</v>
      </c>
      <c r="C395" s="29">
        <v>2046.9708427222374</v>
      </c>
    </row>
    <row r="396" spans="1:3" x14ac:dyDescent="0.25">
      <c r="A396" s="3">
        <v>84005</v>
      </c>
      <c r="B396" s="16" t="s">
        <v>374</v>
      </c>
      <c r="C396" s="29">
        <v>1964.1743414880018</v>
      </c>
    </row>
    <row r="397" spans="1:3" x14ac:dyDescent="0.25">
      <c r="A397" s="3">
        <v>84006</v>
      </c>
      <c r="B397" s="16" t="s">
        <v>375</v>
      </c>
      <c r="C397" s="29">
        <v>1834.61853938647</v>
      </c>
    </row>
    <row r="398" spans="1:3" x14ac:dyDescent="0.25">
      <c r="A398" s="3">
        <v>85043</v>
      </c>
      <c r="B398" s="16" t="s">
        <v>376</v>
      </c>
      <c r="C398" s="29">
        <v>2436.4954372401976</v>
      </c>
    </row>
    <row r="399" spans="1:3" x14ac:dyDescent="0.25">
      <c r="A399" s="3">
        <v>85044</v>
      </c>
      <c r="B399" s="16" t="s">
        <v>377</v>
      </c>
      <c r="C399" s="29">
        <v>1571.740000486383</v>
      </c>
    </row>
    <row r="400" spans="1:3" x14ac:dyDescent="0.25">
      <c r="A400" s="3">
        <v>85045</v>
      </c>
      <c r="B400" s="16" t="s">
        <v>378</v>
      </c>
      <c r="C400" s="29">
        <v>1574.9444104309775</v>
      </c>
    </row>
    <row r="401" spans="1:3" x14ac:dyDescent="0.25">
      <c r="A401" s="3">
        <v>85046</v>
      </c>
      <c r="B401" s="16" t="s">
        <v>379</v>
      </c>
      <c r="C401" s="29">
        <v>1801.0083361575446</v>
      </c>
    </row>
    <row r="402" spans="1:3" x14ac:dyDescent="0.25">
      <c r="A402" s="3">
        <v>85048</v>
      </c>
      <c r="B402" s="16" t="s">
        <v>380</v>
      </c>
      <c r="C402" s="29">
        <v>2050.6034198180146</v>
      </c>
    </row>
    <row r="403" spans="1:3" x14ac:dyDescent="0.25">
      <c r="A403" s="3">
        <v>85049</v>
      </c>
      <c r="B403" s="16" t="s">
        <v>381</v>
      </c>
      <c r="C403" s="29">
        <v>1882.5049444503766</v>
      </c>
    </row>
    <row r="404" spans="1:3" x14ac:dyDescent="0.25">
      <c r="A404" s="3">
        <v>86100</v>
      </c>
      <c r="B404" s="16" t="s">
        <v>382</v>
      </c>
      <c r="C404" s="29">
        <v>3644.8758402433605</v>
      </c>
    </row>
    <row r="405" spans="1:3" x14ac:dyDescent="0.25">
      <c r="A405" s="3">
        <v>87083</v>
      </c>
      <c r="B405" s="16" t="s">
        <v>383</v>
      </c>
      <c r="C405" s="29">
        <v>3618.08889024877</v>
      </c>
    </row>
    <row r="406" spans="1:3" x14ac:dyDescent="0.25">
      <c r="A406" s="3">
        <v>88072</v>
      </c>
      <c r="B406" s="16" t="s">
        <v>384</v>
      </c>
      <c r="C406" s="29">
        <v>2661.070613965293</v>
      </c>
    </row>
    <row r="407" spans="1:3" x14ac:dyDescent="0.25">
      <c r="A407" s="3">
        <v>88073</v>
      </c>
      <c r="B407" s="16" t="s">
        <v>385</v>
      </c>
      <c r="C407" s="29">
        <v>5007.969461265171</v>
      </c>
    </row>
    <row r="408" spans="1:3" x14ac:dyDescent="0.25">
      <c r="A408" s="3">
        <v>88075</v>
      </c>
      <c r="B408" s="16" t="s">
        <v>386</v>
      </c>
      <c r="C408" s="29">
        <v>2894.3399728524992</v>
      </c>
    </row>
    <row r="409" spans="1:3" x14ac:dyDescent="0.25">
      <c r="A409" s="3">
        <v>88080</v>
      </c>
      <c r="B409" s="16" t="s">
        <v>387</v>
      </c>
      <c r="C409" s="29">
        <v>9862.5406968395273</v>
      </c>
    </row>
    <row r="410" spans="1:3" x14ac:dyDescent="0.25">
      <c r="A410" s="3">
        <v>88081</v>
      </c>
      <c r="B410" s="16" t="s">
        <v>388</v>
      </c>
      <c r="C410" s="29">
        <v>3493.3684116055083</v>
      </c>
    </row>
    <row r="411" spans="1:3" x14ac:dyDescent="0.25">
      <c r="A411" s="3">
        <v>89077</v>
      </c>
      <c r="B411" s="16" t="s">
        <v>1069</v>
      </c>
      <c r="C411" s="29">
        <v>7811.9226747759176</v>
      </c>
    </row>
    <row r="412" spans="1:3" x14ac:dyDescent="0.25">
      <c r="A412" s="3">
        <v>89080</v>
      </c>
      <c r="B412" s="16" t="s">
        <v>389</v>
      </c>
      <c r="C412" s="29">
        <v>2693.7580842440143</v>
      </c>
    </row>
    <row r="413" spans="1:3" x14ac:dyDescent="0.25">
      <c r="A413" s="3">
        <v>89087</v>
      </c>
      <c r="B413" s="16" t="s">
        <v>390</v>
      </c>
      <c r="C413" s="29">
        <v>3256.3854654422457</v>
      </c>
    </row>
    <row r="414" spans="1:3" x14ac:dyDescent="0.25">
      <c r="A414" s="3">
        <v>89088</v>
      </c>
      <c r="B414" s="16" t="s">
        <v>391</v>
      </c>
      <c r="C414" s="29">
        <v>3409.800886742622</v>
      </c>
    </row>
    <row r="415" spans="1:3" x14ac:dyDescent="0.25">
      <c r="A415" s="3">
        <v>89089</v>
      </c>
      <c r="B415" s="16" t="s">
        <v>392</v>
      </c>
      <c r="C415" s="29">
        <v>3277.2225250942311</v>
      </c>
    </row>
    <row r="416" spans="1:3" x14ac:dyDescent="0.25">
      <c r="A416" s="3">
        <v>90075</v>
      </c>
      <c r="B416" s="16" t="s">
        <v>393</v>
      </c>
      <c r="C416" s="29">
        <v>2850.4757005449683</v>
      </c>
    </row>
    <row r="417" spans="1:3" x14ac:dyDescent="0.25">
      <c r="A417" s="3">
        <v>90076</v>
      </c>
      <c r="B417" s="16" t="s">
        <v>394</v>
      </c>
      <c r="C417" s="29">
        <v>2496.2243088242449</v>
      </c>
    </row>
    <row r="418" spans="1:3" x14ac:dyDescent="0.25">
      <c r="A418" s="3">
        <v>90077</v>
      </c>
      <c r="B418" s="16" t="s">
        <v>395</v>
      </c>
      <c r="C418" s="29">
        <v>6857.7550432202052</v>
      </c>
    </row>
    <row r="419" spans="1:3" x14ac:dyDescent="0.25">
      <c r="A419" s="3">
        <v>90078</v>
      </c>
      <c r="B419" s="16" t="s">
        <v>396</v>
      </c>
      <c r="C419" s="29">
        <v>16577.496789112785</v>
      </c>
    </row>
    <row r="420" spans="1:3" x14ac:dyDescent="0.25">
      <c r="A420" s="3">
        <v>91091</v>
      </c>
      <c r="B420" s="16" t="s">
        <v>397</v>
      </c>
      <c r="C420" s="29">
        <v>747.95202632184112</v>
      </c>
    </row>
    <row r="421" spans="1:3" x14ac:dyDescent="0.25">
      <c r="A421" s="3">
        <v>91092</v>
      </c>
      <c r="B421" s="16" t="s">
        <v>398</v>
      </c>
      <c r="C421" s="29">
        <v>1272.7446173120397</v>
      </c>
    </row>
    <row r="422" spans="1:3" x14ac:dyDescent="0.25">
      <c r="A422" s="3">
        <v>91093</v>
      </c>
      <c r="B422" s="16" t="s">
        <v>399</v>
      </c>
      <c r="C422" s="29">
        <v>631.70864994161138</v>
      </c>
    </row>
    <row r="423" spans="1:3" x14ac:dyDescent="0.25">
      <c r="A423" s="3">
        <v>91095</v>
      </c>
      <c r="B423" s="16" t="s">
        <v>400</v>
      </c>
      <c r="C423" s="29">
        <v>834.62925996812737</v>
      </c>
    </row>
    <row r="424" spans="1:3" x14ac:dyDescent="0.25">
      <c r="A424" s="3">
        <v>92087</v>
      </c>
      <c r="B424" s="16" t="s">
        <v>401</v>
      </c>
      <c r="C424" s="29">
        <v>5674.4276809154726</v>
      </c>
    </row>
    <row r="425" spans="1:3" x14ac:dyDescent="0.25">
      <c r="A425" s="3">
        <v>92088</v>
      </c>
      <c r="B425" s="16" t="s">
        <v>402</v>
      </c>
      <c r="C425" s="29">
        <v>7221.8505671939965</v>
      </c>
    </row>
    <row r="426" spans="1:3" x14ac:dyDescent="0.25">
      <c r="A426" s="3">
        <v>92089</v>
      </c>
      <c r="B426" s="16" t="s">
        <v>403</v>
      </c>
      <c r="C426" s="29">
        <v>6003.5529887655357</v>
      </c>
    </row>
    <row r="427" spans="1:3" x14ac:dyDescent="0.25">
      <c r="A427" s="3">
        <v>92090</v>
      </c>
      <c r="B427" s="16" t="s">
        <v>404</v>
      </c>
      <c r="C427" s="29">
        <v>9552.0361077511279</v>
      </c>
    </row>
    <row r="428" spans="1:3" x14ac:dyDescent="0.25">
      <c r="A428" s="3">
        <v>92091</v>
      </c>
      <c r="B428" s="16" t="s">
        <v>405</v>
      </c>
      <c r="C428" s="29">
        <v>12480.812267904252</v>
      </c>
    </row>
    <row r="429" spans="1:3" x14ac:dyDescent="0.25">
      <c r="A429" s="3">
        <v>93120</v>
      </c>
      <c r="B429" s="16" t="s">
        <v>406</v>
      </c>
      <c r="C429" s="29">
        <v>3297.208586677024</v>
      </c>
    </row>
    <row r="430" spans="1:3" x14ac:dyDescent="0.25">
      <c r="A430" s="3">
        <v>93121</v>
      </c>
      <c r="B430" s="16" t="s">
        <v>407</v>
      </c>
      <c r="C430" s="29">
        <v>3364.4935476390015</v>
      </c>
    </row>
    <row r="431" spans="1:3" x14ac:dyDescent="0.25">
      <c r="A431" s="3">
        <v>93123</v>
      </c>
      <c r="B431" s="16" t="s">
        <v>408</v>
      </c>
      <c r="C431" s="29">
        <v>3031.6618293848273</v>
      </c>
    </row>
    <row r="432" spans="1:3" x14ac:dyDescent="0.25">
      <c r="A432" s="3">
        <v>93124</v>
      </c>
      <c r="B432" s="16" t="s">
        <v>409</v>
      </c>
      <c r="C432" s="29">
        <v>2577.1664838261577</v>
      </c>
    </row>
    <row r="433" spans="1:3" x14ac:dyDescent="0.25">
      <c r="A433" s="3">
        <v>94076</v>
      </c>
      <c r="B433" s="16" t="s">
        <v>410</v>
      </c>
      <c r="C433" s="29">
        <v>2175.6435770262215</v>
      </c>
    </row>
    <row r="434" spans="1:3" x14ac:dyDescent="0.25">
      <c r="A434" s="3">
        <v>94078</v>
      </c>
      <c r="B434" s="16" t="s">
        <v>411</v>
      </c>
      <c r="C434" s="29">
        <v>3214.1433072795367</v>
      </c>
    </row>
    <row r="435" spans="1:3" x14ac:dyDescent="0.25">
      <c r="A435" s="3">
        <v>94083</v>
      </c>
      <c r="B435" s="16" t="s">
        <v>412</v>
      </c>
      <c r="C435" s="29">
        <v>2622.872589242796</v>
      </c>
    </row>
    <row r="436" spans="1:3" x14ac:dyDescent="0.25">
      <c r="A436" s="3">
        <v>94086</v>
      </c>
      <c r="B436" s="16" t="s">
        <v>413</v>
      </c>
      <c r="C436" s="29">
        <v>2184.202081090823</v>
      </c>
    </row>
    <row r="437" spans="1:3" x14ac:dyDescent="0.25">
      <c r="A437" s="3">
        <v>94087</v>
      </c>
      <c r="B437" s="16" t="s">
        <v>414</v>
      </c>
      <c r="C437" s="29">
        <v>1994.4749675545638</v>
      </c>
    </row>
    <row r="438" spans="1:3" x14ac:dyDescent="0.25">
      <c r="A438" s="3">
        <v>95059</v>
      </c>
      <c r="B438" s="16" t="s">
        <v>415</v>
      </c>
      <c r="C438" s="29">
        <v>7318.576441631255</v>
      </c>
    </row>
    <row r="439" spans="1:3" x14ac:dyDescent="0.25">
      <c r="A439" s="3">
        <v>96088</v>
      </c>
      <c r="B439" s="16" t="s">
        <v>416</v>
      </c>
      <c r="C439" s="29">
        <v>7400.5877333819672</v>
      </c>
    </row>
    <row r="440" spans="1:3" x14ac:dyDescent="0.25">
      <c r="A440" s="3">
        <v>96089</v>
      </c>
      <c r="B440" s="16" t="s">
        <v>417</v>
      </c>
      <c r="C440" s="29">
        <v>5494.2626952987512</v>
      </c>
    </row>
    <row r="441" spans="1:3" x14ac:dyDescent="0.25">
      <c r="A441" s="3">
        <v>96090</v>
      </c>
      <c r="B441" s="16" t="s">
        <v>418</v>
      </c>
      <c r="C441" s="29">
        <v>12855.239400090488</v>
      </c>
    </row>
    <row r="442" spans="1:3" x14ac:dyDescent="0.25">
      <c r="A442" s="3">
        <v>96091</v>
      </c>
      <c r="B442" s="16" t="s">
        <v>419</v>
      </c>
      <c r="C442" s="29">
        <v>7494.1650976046521</v>
      </c>
    </row>
    <row r="443" spans="1:3" x14ac:dyDescent="0.25">
      <c r="A443" s="3">
        <v>96092</v>
      </c>
      <c r="B443" s="16" t="s">
        <v>420</v>
      </c>
      <c r="C443" s="29">
        <v>12017.261272718757</v>
      </c>
    </row>
    <row r="444" spans="1:3" x14ac:dyDescent="0.25">
      <c r="A444" s="3">
        <v>96093</v>
      </c>
      <c r="B444" s="16" t="s">
        <v>421</v>
      </c>
      <c r="C444" s="29">
        <v>7931.3733378834722</v>
      </c>
    </row>
    <row r="445" spans="1:3" x14ac:dyDescent="0.25">
      <c r="A445" s="3">
        <v>96094</v>
      </c>
      <c r="B445" s="16" t="s">
        <v>422</v>
      </c>
      <c r="C445" s="29">
        <v>6703.8146253812411</v>
      </c>
    </row>
    <row r="446" spans="1:3" x14ac:dyDescent="0.25">
      <c r="A446" s="3">
        <v>96095</v>
      </c>
      <c r="B446" s="16" t="s">
        <v>423</v>
      </c>
      <c r="C446" s="29">
        <v>10363.915152317451</v>
      </c>
    </row>
    <row r="447" spans="1:3" x14ac:dyDescent="0.25">
      <c r="A447" s="3">
        <v>96098</v>
      </c>
      <c r="B447" s="16" t="s">
        <v>424</v>
      </c>
      <c r="C447" s="29">
        <v>9094.3910761814022</v>
      </c>
    </row>
    <row r="448" spans="1:3" x14ac:dyDescent="0.25">
      <c r="A448" s="3">
        <v>96099</v>
      </c>
      <c r="B448" s="16" t="s">
        <v>425</v>
      </c>
      <c r="C448" s="29">
        <v>4062.5340372686028</v>
      </c>
    </row>
    <row r="449" spans="1:3" x14ac:dyDescent="0.25">
      <c r="A449" s="3">
        <v>96101</v>
      </c>
      <c r="B449" s="16" t="s">
        <v>426</v>
      </c>
      <c r="C449" s="29">
        <v>15851.745953620186</v>
      </c>
    </row>
    <row r="450" spans="1:3" x14ac:dyDescent="0.25">
      <c r="A450" s="3">
        <v>96102</v>
      </c>
      <c r="B450" s="16" t="s">
        <v>427</v>
      </c>
      <c r="C450" s="29">
        <v>17276.997135027872</v>
      </c>
    </row>
    <row r="451" spans="1:3" x14ac:dyDescent="0.25">
      <c r="A451" s="3">
        <v>96103</v>
      </c>
      <c r="B451" s="16" t="s">
        <v>428</v>
      </c>
      <c r="C451" s="29">
        <v>5488.3005649279421</v>
      </c>
    </row>
    <row r="452" spans="1:3" x14ac:dyDescent="0.25">
      <c r="A452" s="3">
        <v>96104</v>
      </c>
      <c r="B452" s="16" t="s">
        <v>429</v>
      </c>
      <c r="C452" s="29">
        <v>2338.0264015296266</v>
      </c>
    </row>
    <row r="453" spans="1:3" x14ac:dyDescent="0.25">
      <c r="A453" s="3">
        <v>96106</v>
      </c>
      <c r="B453" s="16" t="s">
        <v>430</v>
      </c>
      <c r="C453" s="29">
        <v>12648.224937845282</v>
      </c>
    </row>
    <row r="454" spans="1:3" x14ac:dyDescent="0.25">
      <c r="A454" s="3">
        <v>96107</v>
      </c>
      <c r="B454" s="16" t="s">
        <v>431</v>
      </c>
      <c r="C454" s="29">
        <v>15904.812993257612</v>
      </c>
    </row>
    <row r="455" spans="1:3" x14ac:dyDescent="0.25">
      <c r="A455" s="3">
        <v>96109</v>
      </c>
      <c r="B455" s="16" t="s">
        <v>1070</v>
      </c>
      <c r="C455" s="29">
        <v>4141.7045180671512</v>
      </c>
    </row>
    <row r="456" spans="1:3" x14ac:dyDescent="0.25">
      <c r="A456" s="3">
        <v>96110</v>
      </c>
      <c r="B456" s="16" t="s">
        <v>432</v>
      </c>
      <c r="C456" s="29">
        <v>5244.1031075768105</v>
      </c>
    </row>
    <row r="457" spans="1:3" x14ac:dyDescent="0.25">
      <c r="A457" s="3">
        <v>96111</v>
      </c>
      <c r="B457" s="16" t="s">
        <v>433</v>
      </c>
      <c r="C457" s="29">
        <v>2438.2042885300648</v>
      </c>
    </row>
    <row r="458" spans="1:3" x14ac:dyDescent="0.25">
      <c r="A458" s="3">
        <v>96112</v>
      </c>
      <c r="B458" s="16" t="s">
        <v>434</v>
      </c>
      <c r="C458" s="29">
        <v>10357.940309515277</v>
      </c>
    </row>
    <row r="459" spans="1:3" x14ac:dyDescent="0.25">
      <c r="A459" s="3">
        <v>96113</v>
      </c>
      <c r="B459" s="16" t="s">
        <v>435</v>
      </c>
      <c r="C459" s="29">
        <v>8597.5169757550993</v>
      </c>
    </row>
    <row r="460" spans="1:3" x14ac:dyDescent="0.25">
      <c r="A460" s="3">
        <v>96114</v>
      </c>
      <c r="B460" s="16" t="s">
        <v>436</v>
      </c>
      <c r="C460" s="29">
        <v>10616.127704420298</v>
      </c>
    </row>
    <row r="461" spans="1:3" x14ac:dyDescent="0.25">
      <c r="A461" s="3">
        <v>96119</v>
      </c>
      <c r="B461" s="16" t="s">
        <v>1051</v>
      </c>
      <c r="C461" s="29">
        <v>8070.6253613846766</v>
      </c>
    </row>
    <row r="462" spans="1:3" x14ac:dyDescent="0.25">
      <c r="A462" s="3">
        <v>97116</v>
      </c>
      <c r="B462" s="16" t="s">
        <v>22</v>
      </c>
      <c r="C462" s="29">
        <v>6425.2076547918396</v>
      </c>
    </row>
    <row r="463" spans="1:3" x14ac:dyDescent="0.25">
      <c r="A463" s="3">
        <v>97118</v>
      </c>
      <c r="B463" s="16" t="s">
        <v>437</v>
      </c>
      <c r="C463" s="29">
        <v>5057.7234570334949</v>
      </c>
    </row>
    <row r="464" spans="1:3" x14ac:dyDescent="0.25">
      <c r="A464" s="3">
        <v>97119</v>
      </c>
      <c r="B464" s="16" t="s">
        <v>438</v>
      </c>
      <c r="C464" s="29">
        <v>6203.2501464582683</v>
      </c>
    </row>
    <row r="465" spans="1:3" x14ac:dyDescent="0.25">
      <c r="A465" s="3">
        <v>97122</v>
      </c>
      <c r="B465" s="16" t="s">
        <v>439</v>
      </c>
      <c r="C465" s="29">
        <v>6971.1872015470235</v>
      </c>
    </row>
    <row r="466" spans="1:3" x14ac:dyDescent="0.25">
      <c r="A466" s="3">
        <v>97127</v>
      </c>
      <c r="B466" s="16" t="s">
        <v>440</v>
      </c>
      <c r="C466" s="29">
        <v>2791.9819904671244</v>
      </c>
    </row>
    <row r="467" spans="1:3" x14ac:dyDescent="0.25">
      <c r="A467" s="3">
        <v>97129</v>
      </c>
      <c r="B467" s="16" t="s">
        <v>441</v>
      </c>
      <c r="C467" s="29">
        <v>2694.949197497258</v>
      </c>
    </row>
    <row r="468" spans="1:3" x14ac:dyDescent="0.25">
      <c r="A468" s="3">
        <v>97130</v>
      </c>
      <c r="B468" s="16" t="s">
        <v>442</v>
      </c>
      <c r="C468" s="29">
        <v>3544.6731972525818</v>
      </c>
    </row>
    <row r="469" spans="1:3" x14ac:dyDescent="0.25">
      <c r="A469" s="3">
        <v>97131</v>
      </c>
      <c r="B469" s="16" t="s">
        <v>443</v>
      </c>
      <c r="C469" s="29">
        <v>3362.5352747353481</v>
      </c>
    </row>
    <row r="470" spans="1:3" x14ac:dyDescent="0.25">
      <c r="A470" s="3">
        <v>98080</v>
      </c>
      <c r="B470" s="16" t="s">
        <v>444</v>
      </c>
      <c r="C470" s="29">
        <v>2138.552432108535</v>
      </c>
    </row>
    <row r="471" spans="1:3" x14ac:dyDescent="0.25">
      <c r="A471" s="3">
        <v>99078</v>
      </c>
      <c r="B471" s="16" t="s">
        <v>1063</v>
      </c>
      <c r="C471" s="29">
        <v>5463.1120135035289</v>
      </c>
    </row>
    <row r="472" spans="1:3" x14ac:dyDescent="0.25">
      <c r="A472" s="3">
        <v>99082</v>
      </c>
      <c r="B472" s="16" t="s">
        <v>445</v>
      </c>
      <c r="C472" s="29">
        <v>3400.0723697019625</v>
      </c>
    </row>
    <row r="473" spans="1:3" x14ac:dyDescent="0.25">
      <c r="A473" s="3">
        <v>100059</v>
      </c>
      <c r="B473" s="16" t="s">
        <v>446</v>
      </c>
      <c r="C473" s="29">
        <v>2532.2034159045388</v>
      </c>
    </row>
    <row r="474" spans="1:3" x14ac:dyDescent="0.25">
      <c r="A474" s="3">
        <v>100060</v>
      </c>
      <c r="B474" s="16" t="s">
        <v>447</v>
      </c>
      <c r="C474" s="29">
        <v>1996.9709377654528</v>
      </c>
    </row>
    <row r="475" spans="1:3" x14ac:dyDescent="0.25">
      <c r="A475" s="3">
        <v>100061</v>
      </c>
      <c r="B475" s="16" t="s">
        <v>448</v>
      </c>
      <c r="C475" s="29">
        <v>2078.8139849050931</v>
      </c>
    </row>
    <row r="476" spans="1:3" x14ac:dyDescent="0.25">
      <c r="A476" s="3">
        <v>100062</v>
      </c>
      <c r="B476" s="16" t="s">
        <v>449</v>
      </c>
      <c r="C476" s="29">
        <v>2043.9454339608269</v>
      </c>
    </row>
    <row r="477" spans="1:3" x14ac:dyDescent="0.25">
      <c r="A477" s="3">
        <v>100063</v>
      </c>
      <c r="B477" s="16" t="s">
        <v>450</v>
      </c>
      <c r="C477" s="29">
        <v>2772.4004787319541</v>
      </c>
    </row>
    <row r="478" spans="1:3" x14ac:dyDescent="0.25">
      <c r="A478" s="3">
        <v>100064</v>
      </c>
      <c r="B478" s="16" t="s">
        <v>451</v>
      </c>
      <c r="C478" s="29">
        <v>4362.2487336545928</v>
      </c>
    </row>
    <row r="479" spans="1:3" x14ac:dyDescent="0.25">
      <c r="A479" s="3">
        <v>100065</v>
      </c>
      <c r="B479" s="16" t="s">
        <v>452</v>
      </c>
      <c r="C479" s="29">
        <v>2152.3170841719843</v>
      </c>
    </row>
    <row r="480" spans="1:3" x14ac:dyDescent="0.25">
      <c r="A480" s="3">
        <v>101105</v>
      </c>
      <c r="B480" s="16" t="s">
        <v>453</v>
      </c>
      <c r="C480" s="29">
        <v>891.61290956389144</v>
      </c>
    </row>
    <row r="481" spans="1:3" x14ac:dyDescent="0.25">
      <c r="A481" s="3">
        <v>101107</v>
      </c>
      <c r="B481" s="16" t="s">
        <v>454</v>
      </c>
      <c r="C481" s="29">
        <v>2389.8707894350036</v>
      </c>
    </row>
    <row r="482" spans="1:3" x14ac:dyDescent="0.25">
      <c r="A482" s="3">
        <v>102081</v>
      </c>
      <c r="B482" s="16" t="s">
        <v>455</v>
      </c>
      <c r="C482" s="29">
        <v>4177.2807277775091</v>
      </c>
    </row>
    <row r="483" spans="1:3" x14ac:dyDescent="0.25">
      <c r="A483" s="3">
        <v>102085</v>
      </c>
      <c r="B483" s="16" t="s">
        <v>456</v>
      </c>
      <c r="C483" s="29">
        <v>3418.1489921171615</v>
      </c>
    </row>
    <row r="484" spans="1:3" x14ac:dyDescent="0.25">
      <c r="A484" s="3">
        <v>103127</v>
      </c>
      <c r="B484" s="16" t="s">
        <v>457</v>
      </c>
      <c r="C484" s="29">
        <v>3933.4572774349153</v>
      </c>
    </row>
    <row r="485" spans="1:3" x14ac:dyDescent="0.25">
      <c r="A485" s="3">
        <v>103128</v>
      </c>
      <c r="B485" s="16" t="s">
        <v>458</v>
      </c>
      <c r="C485" s="29">
        <v>4002.5659962343798</v>
      </c>
    </row>
    <row r="486" spans="1:3" x14ac:dyDescent="0.25">
      <c r="A486" s="3">
        <v>103129</v>
      </c>
      <c r="B486" s="16" t="s">
        <v>459</v>
      </c>
      <c r="C486" s="29">
        <v>2418.1275616904672</v>
      </c>
    </row>
    <row r="487" spans="1:3" x14ac:dyDescent="0.25">
      <c r="A487" s="3">
        <v>103130</v>
      </c>
      <c r="B487" s="16" t="s">
        <v>460</v>
      </c>
      <c r="C487" s="29">
        <v>1783.5521951739556</v>
      </c>
    </row>
    <row r="488" spans="1:3" x14ac:dyDescent="0.25">
      <c r="A488" s="3">
        <v>103131</v>
      </c>
      <c r="B488" s="16" t="s">
        <v>461</v>
      </c>
      <c r="C488" s="29">
        <v>2103.9681068461359</v>
      </c>
    </row>
    <row r="489" spans="1:3" x14ac:dyDescent="0.25">
      <c r="A489" s="3">
        <v>103132</v>
      </c>
      <c r="B489" s="16" t="s">
        <v>462</v>
      </c>
      <c r="C489" s="29">
        <v>3114.015764001264</v>
      </c>
    </row>
    <row r="490" spans="1:3" x14ac:dyDescent="0.25">
      <c r="A490" s="3">
        <v>103135</v>
      </c>
      <c r="B490" s="16" t="s">
        <v>463</v>
      </c>
      <c r="C490" s="29">
        <v>2348.3401871315232</v>
      </c>
    </row>
    <row r="491" spans="1:3" x14ac:dyDescent="0.25">
      <c r="A491" s="3">
        <v>104041</v>
      </c>
      <c r="B491" s="16" t="s">
        <v>464</v>
      </c>
      <c r="C491" s="29">
        <v>1925.9377959240933</v>
      </c>
    </row>
    <row r="492" spans="1:3" x14ac:dyDescent="0.25">
      <c r="A492" s="3">
        <v>104042</v>
      </c>
      <c r="B492" s="16" t="s">
        <v>465</v>
      </c>
      <c r="C492" s="29">
        <v>2420.202088453023</v>
      </c>
    </row>
    <row r="493" spans="1:3" x14ac:dyDescent="0.25">
      <c r="A493" s="3">
        <v>104043</v>
      </c>
      <c r="B493" s="16" t="s">
        <v>466</v>
      </c>
      <c r="C493" s="29">
        <v>1459.3967391613644</v>
      </c>
    </row>
    <row r="494" spans="1:3" x14ac:dyDescent="0.25">
      <c r="A494" s="3">
        <v>104044</v>
      </c>
      <c r="B494" s="16" t="s">
        <v>467</v>
      </c>
      <c r="C494" s="29">
        <v>6429.3298901011322</v>
      </c>
    </row>
    <row r="495" spans="1:3" x14ac:dyDescent="0.25">
      <c r="A495" s="3">
        <v>104045</v>
      </c>
      <c r="B495" s="16" t="s">
        <v>468</v>
      </c>
      <c r="C495" s="29">
        <v>6140.8815215391069</v>
      </c>
    </row>
    <row r="496" spans="1:3" x14ac:dyDescent="0.25">
      <c r="A496" s="3">
        <v>105123</v>
      </c>
      <c r="B496" s="16" t="s">
        <v>469</v>
      </c>
      <c r="C496" s="29">
        <v>3324.9002289980444</v>
      </c>
    </row>
    <row r="497" spans="1:3" x14ac:dyDescent="0.25">
      <c r="A497" s="3">
        <v>105124</v>
      </c>
      <c r="B497" s="16" t="s">
        <v>470</v>
      </c>
      <c r="C497" s="29">
        <v>2128.8324483830097</v>
      </c>
    </row>
    <row r="498" spans="1:3" x14ac:dyDescent="0.25">
      <c r="A498" s="3">
        <v>105125</v>
      </c>
      <c r="B498" s="16" t="s">
        <v>471</v>
      </c>
      <c r="C498" s="29">
        <v>5479.1981372990831</v>
      </c>
    </row>
    <row r="499" spans="1:3" x14ac:dyDescent="0.25">
      <c r="A499" s="3">
        <v>106001</v>
      </c>
      <c r="B499" s="16" t="s">
        <v>472</v>
      </c>
      <c r="C499" s="29">
        <v>1930.1427464726928</v>
      </c>
    </row>
    <row r="500" spans="1:3" x14ac:dyDescent="0.25">
      <c r="A500" s="3">
        <v>106002</v>
      </c>
      <c r="B500" s="16" t="s">
        <v>473</v>
      </c>
      <c r="C500" s="29">
        <v>1739.3998762935546</v>
      </c>
    </row>
    <row r="501" spans="1:3" x14ac:dyDescent="0.25">
      <c r="A501" s="3">
        <v>106003</v>
      </c>
      <c r="B501" s="16" t="s">
        <v>474</v>
      </c>
      <c r="C501" s="29">
        <v>2763.20616856179</v>
      </c>
    </row>
    <row r="502" spans="1:3" x14ac:dyDescent="0.25">
      <c r="A502" s="3">
        <v>106004</v>
      </c>
      <c r="B502" s="16" t="s">
        <v>475</v>
      </c>
      <c r="C502" s="29">
        <v>6286.3802280120608</v>
      </c>
    </row>
    <row r="503" spans="1:3" x14ac:dyDescent="0.25">
      <c r="A503" s="3">
        <v>106005</v>
      </c>
      <c r="B503" s="16" t="s">
        <v>476</v>
      </c>
      <c r="C503" s="29">
        <v>5755.4931092943498</v>
      </c>
    </row>
    <row r="504" spans="1:3" x14ac:dyDescent="0.25">
      <c r="A504" s="3">
        <v>106006</v>
      </c>
      <c r="B504" s="16" t="s">
        <v>477</v>
      </c>
      <c r="C504" s="29">
        <v>3553.9268155570621</v>
      </c>
    </row>
    <row r="505" spans="1:3" x14ac:dyDescent="0.25">
      <c r="A505" s="3">
        <v>106008</v>
      </c>
      <c r="B505" s="16" t="s">
        <v>478</v>
      </c>
      <c r="C505" s="29">
        <v>3644.4579670154676</v>
      </c>
    </row>
    <row r="506" spans="1:3" x14ac:dyDescent="0.25">
      <c r="A506" s="3">
        <v>107151</v>
      </c>
      <c r="B506" s="16" t="s">
        <v>479</v>
      </c>
      <c r="C506" s="29">
        <v>1721.8022302044849</v>
      </c>
    </row>
    <row r="507" spans="1:3" x14ac:dyDescent="0.25">
      <c r="A507" s="3">
        <v>107152</v>
      </c>
      <c r="B507" s="16" t="s">
        <v>480</v>
      </c>
      <c r="C507" s="29">
        <v>2119.3305479406849</v>
      </c>
    </row>
    <row r="508" spans="1:3" x14ac:dyDescent="0.25">
      <c r="A508" s="3">
        <v>107153</v>
      </c>
      <c r="B508" s="16" t="s">
        <v>481</v>
      </c>
      <c r="C508" s="29">
        <v>2071.438975224512</v>
      </c>
    </row>
    <row r="509" spans="1:3" x14ac:dyDescent="0.25">
      <c r="A509" s="3">
        <v>107154</v>
      </c>
      <c r="B509" s="16" t="s">
        <v>482</v>
      </c>
      <c r="C509" s="29">
        <v>1371.0261344688288</v>
      </c>
    </row>
    <row r="510" spans="1:3" x14ac:dyDescent="0.25">
      <c r="A510" s="3">
        <v>107155</v>
      </c>
      <c r="B510" s="16" t="s">
        <v>483</v>
      </c>
      <c r="C510" s="29">
        <v>1858.0446960946713</v>
      </c>
    </row>
    <row r="511" spans="1:3" x14ac:dyDescent="0.25">
      <c r="A511" s="3">
        <v>107156</v>
      </c>
      <c r="B511" s="16" t="s">
        <v>484</v>
      </c>
      <c r="C511" s="29">
        <v>1502.0082617384674</v>
      </c>
    </row>
    <row r="512" spans="1:3" x14ac:dyDescent="0.25">
      <c r="A512" s="3">
        <v>107158</v>
      </c>
      <c r="B512" s="16" t="s">
        <v>485</v>
      </c>
      <c r="C512" s="29">
        <v>1655.3580485475686</v>
      </c>
    </row>
    <row r="513" spans="1:3" x14ac:dyDescent="0.25">
      <c r="A513" s="3">
        <v>108142</v>
      </c>
      <c r="B513" s="16" t="s">
        <v>486</v>
      </c>
      <c r="C513" s="29">
        <v>2817.7680412676245</v>
      </c>
    </row>
    <row r="514" spans="1:3" x14ac:dyDescent="0.25">
      <c r="A514" s="3">
        <v>108143</v>
      </c>
      <c r="B514" s="16" t="s">
        <v>487</v>
      </c>
      <c r="C514" s="29">
        <v>2168.6679291927012</v>
      </c>
    </row>
    <row r="515" spans="1:3" x14ac:dyDescent="0.25">
      <c r="A515" s="3">
        <v>108144</v>
      </c>
      <c r="B515" s="16" t="s">
        <v>488</v>
      </c>
      <c r="C515" s="29">
        <v>3028.1939116224003</v>
      </c>
    </row>
    <row r="516" spans="1:3" x14ac:dyDescent="0.25">
      <c r="A516" s="3">
        <v>108147</v>
      </c>
      <c r="B516" s="16" t="s">
        <v>489</v>
      </c>
      <c r="C516" s="29">
        <v>3638.9517668735498</v>
      </c>
    </row>
    <row r="517" spans="1:3" x14ac:dyDescent="0.25">
      <c r="A517" s="3">
        <v>109002</v>
      </c>
      <c r="B517" s="16" t="s">
        <v>1071</v>
      </c>
      <c r="C517" s="29">
        <v>5061.5204854079911</v>
      </c>
    </row>
    <row r="518" spans="1:3" x14ac:dyDescent="0.25">
      <c r="A518" s="3">
        <v>109003</v>
      </c>
      <c r="B518" s="16" t="s">
        <v>490</v>
      </c>
      <c r="C518" s="29">
        <v>4136.1521857873267</v>
      </c>
    </row>
    <row r="519" spans="1:3" x14ac:dyDescent="0.25">
      <c r="A519" s="3">
        <v>110014</v>
      </c>
      <c r="B519" s="16" t="s">
        <v>491</v>
      </c>
      <c r="C519" s="29">
        <v>1920.9874308729015</v>
      </c>
    </row>
    <row r="520" spans="1:3" x14ac:dyDescent="0.25">
      <c r="A520" s="3">
        <v>110029</v>
      </c>
      <c r="B520" s="16" t="s">
        <v>492</v>
      </c>
      <c r="C520" s="29">
        <v>1668.8948120363111</v>
      </c>
    </row>
    <row r="521" spans="1:3" x14ac:dyDescent="0.25">
      <c r="A521" s="3">
        <v>110030</v>
      </c>
      <c r="B521" s="16" t="s">
        <v>493</v>
      </c>
      <c r="C521" s="29">
        <v>2491.593205487633</v>
      </c>
    </row>
    <row r="522" spans="1:3" x14ac:dyDescent="0.25">
      <c r="A522" s="3">
        <v>110031</v>
      </c>
      <c r="B522" s="16" t="s">
        <v>494</v>
      </c>
      <c r="C522" s="29">
        <v>2604.9555716702666</v>
      </c>
    </row>
    <row r="523" spans="1:3" x14ac:dyDescent="0.25">
      <c r="A523" s="3">
        <v>111086</v>
      </c>
      <c r="B523" s="16" t="s">
        <v>495</v>
      </c>
      <c r="C523" s="29">
        <v>1941.995420538799</v>
      </c>
    </row>
    <row r="524" spans="1:3" x14ac:dyDescent="0.25">
      <c r="A524" s="3">
        <v>111087</v>
      </c>
      <c r="B524" s="16" t="s">
        <v>496</v>
      </c>
      <c r="C524" s="29">
        <v>2239.8384762731976</v>
      </c>
    </row>
    <row r="525" spans="1:3" x14ac:dyDescent="0.25">
      <c r="A525" s="3">
        <v>112099</v>
      </c>
      <c r="B525" s="16" t="s">
        <v>497</v>
      </c>
      <c r="C525" s="29">
        <v>2008.0935909357975</v>
      </c>
    </row>
    <row r="526" spans="1:3" x14ac:dyDescent="0.25">
      <c r="A526" s="3">
        <v>112101</v>
      </c>
      <c r="B526" s="16" t="s">
        <v>498</v>
      </c>
      <c r="C526" s="29">
        <v>1826.780699833123</v>
      </c>
    </row>
    <row r="527" spans="1:3" x14ac:dyDescent="0.25">
      <c r="A527" s="3">
        <v>112102</v>
      </c>
      <c r="B527" s="16" t="s">
        <v>499</v>
      </c>
      <c r="C527" s="29">
        <v>2141.8743334131282</v>
      </c>
    </row>
    <row r="528" spans="1:3" x14ac:dyDescent="0.25">
      <c r="A528" s="3">
        <v>112103</v>
      </c>
      <c r="B528" s="16" t="s">
        <v>500</v>
      </c>
      <c r="C528" s="29">
        <v>1711.4741920888919</v>
      </c>
    </row>
    <row r="529" spans="1:3" x14ac:dyDescent="0.25">
      <c r="A529" s="3">
        <v>113001</v>
      </c>
      <c r="B529" s="16" t="s">
        <v>501</v>
      </c>
      <c r="C529" s="29">
        <v>2499.9357584720442</v>
      </c>
    </row>
    <row r="530" spans="1:3" x14ac:dyDescent="0.25">
      <c r="A530" s="3">
        <v>114112</v>
      </c>
      <c r="B530" s="16" t="s">
        <v>502</v>
      </c>
      <c r="C530" s="29">
        <v>1224.7705074902658</v>
      </c>
    </row>
    <row r="531" spans="1:3" x14ac:dyDescent="0.25">
      <c r="A531" s="3">
        <v>114113</v>
      </c>
      <c r="B531" s="16" t="s">
        <v>503</v>
      </c>
      <c r="C531" s="29">
        <v>1867.7457213326768</v>
      </c>
    </row>
    <row r="532" spans="1:3" x14ac:dyDescent="0.25">
      <c r="A532" s="3">
        <v>114114</v>
      </c>
      <c r="B532" s="16" t="s">
        <v>504</v>
      </c>
      <c r="C532" s="29">
        <v>1745.3754099950395</v>
      </c>
    </row>
    <row r="533" spans="1:3" x14ac:dyDescent="0.25">
      <c r="A533" s="3">
        <v>114115</v>
      </c>
      <c r="B533" s="16" t="s">
        <v>505</v>
      </c>
      <c r="C533" s="29">
        <v>2181.9299274747873</v>
      </c>
    </row>
    <row r="534" spans="1:3" x14ac:dyDescent="0.25">
      <c r="A534" s="3">
        <v>114116</v>
      </c>
      <c r="B534" s="16" t="s">
        <v>506</v>
      </c>
      <c r="C534" s="29">
        <v>1952.0574834771021</v>
      </c>
    </row>
    <row r="535" spans="1:3" x14ac:dyDescent="0.25">
      <c r="A535" s="3">
        <v>115115</v>
      </c>
      <c r="B535" s="16" t="s">
        <v>1052</v>
      </c>
      <c r="C535" s="29">
        <v>6640.8971822262329</v>
      </c>
    </row>
  </sheetData>
  <pageMargins left="0.6" right="0.5" top="1.2395833333333299" bottom="0.75" header="0.3" footer="0.3"/>
  <pageSetup orientation="portrait" r:id="rId1"/>
  <headerFooter>
    <oddHeader>&amp;C&amp;"-,Bold"MISSOURI DEPARTMENT OF ELEMENTARY AND SECONDARY EDUCATION
SCHOOL FINANCE SECTION
THE AVERAGE SUM PRODUCED PER CHILD BY THE LOCAL TAX EFFORT
(THE 2010-2011 DATA USED IN THE 2011-2012 CALCULATION)</oddHeader>
    <oddFooter>&amp;LJanuary 13, 2012&amp;R&amp;P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536"/>
  <sheetViews>
    <sheetView view="pageLayout" zoomScaleNormal="100" workbookViewId="0">
      <selection activeCell="E17" sqref="E17"/>
    </sheetView>
  </sheetViews>
  <sheetFormatPr defaultColWidth="8.85546875" defaultRowHeight="15" x14ac:dyDescent="0.25"/>
  <cols>
    <col min="1" max="1" width="12.28515625" style="3" bestFit="1" customWidth="1"/>
    <col min="2" max="2" width="32.28515625" style="16" bestFit="1" customWidth="1"/>
    <col min="3" max="3" width="22.42578125" style="1" bestFit="1" customWidth="1"/>
    <col min="4" max="16384" width="8.85546875" style="16"/>
  </cols>
  <sheetData>
    <row r="1" spans="1:8" x14ac:dyDescent="0.25">
      <c r="A1" s="26" t="s">
        <v>510</v>
      </c>
      <c r="B1" s="2"/>
      <c r="C1" s="2"/>
      <c r="D1" s="2"/>
      <c r="E1" s="2"/>
      <c r="F1" s="2"/>
      <c r="G1" s="2"/>
      <c r="H1" s="2"/>
    </row>
    <row r="2" spans="1:8" x14ac:dyDescent="0.25">
      <c r="A2" s="27" t="s">
        <v>511</v>
      </c>
      <c r="B2" s="2"/>
      <c r="C2" s="2"/>
      <c r="D2" s="2"/>
      <c r="E2" s="2"/>
      <c r="F2" s="2"/>
      <c r="G2" s="2"/>
      <c r="H2" s="2"/>
    </row>
    <row r="3" spans="1:8" x14ac:dyDescent="0.25">
      <c r="A3" s="28" t="s">
        <v>512</v>
      </c>
      <c r="B3" s="2"/>
      <c r="C3" s="2"/>
      <c r="D3" s="2"/>
      <c r="E3" s="2"/>
      <c r="F3" s="2"/>
      <c r="G3" s="2"/>
      <c r="H3" s="2"/>
    </row>
    <row r="4" spans="1:8" x14ac:dyDescent="0.25">
      <c r="A4" s="28" t="s">
        <v>513</v>
      </c>
      <c r="B4" s="2"/>
      <c r="C4" s="2"/>
      <c r="D4" s="2"/>
      <c r="E4" s="2"/>
      <c r="F4" s="2"/>
      <c r="G4" s="2"/>
      <c r="H4" s="2"/>
    </row>
    <row r="5" spans="1:8" x14ac:dyDescent="0.25">
      <c r="A5" s="28"/>
      <c r="B5" s="2"/>
      <c r="C5" s="2"/>
      <c r="D5" s="2"/>
      <c r="E5" s="2"/>
      <c r="F5" s="2"/>
      <c r="G5" s="2"/>
      <c r="H5" s="2"/>
    </row>
    <row r="6" spans="1:8" x14ac:dyDescent="0.25">
      <c r="A6" s="26" t="s">
        <v>514</v>
      </c>
      <c r="B6" s="2"/>
      <c r="C6" s="2"/>
      <c r="D6" s="2"/>
      <c r="E6" s="2"/>
      <c r="F6" s="2"/>
      <c r="G6" s="2"/>
      <c r="H6" s="2"/>
    </row>
    <row r="7" spans="1:8" x14ac:dyDescent="0.25">
      <c r="A7" s="28" t="s">
        <v>515</v>
      </c>
      <c r="B7" s="2"/>
      <c r="C7" s="2"/>
      <c r="D7" s="2"/>
      <c r="E7" s="2"/>
      <c r="F7" s="2"/>
      <c r="G7" s="2"/>
      <c r="H7" s="2"/>
    </row>
    <row r="8" spans="1:8" x14ac:dyDescent="0.25">
      <c r="A8" s="28" t="s">
        <v>516</v>
      </c>
      <c r="B8" s="2"/>
      <c r="C8" s="2"/>
      <c r="D8" s="2"/>
      <c r="E8" s="2"/>
      <c r="F8" s="2"/>
      <c r="G8" s="2"/>
      <c r="H8" s="2"/>
    </row>
    <row r="9" spans="1:8" x14ac:dyDescent="0.25">
      <c r="A9" s="28"/>
      <c r="B9" s="2"/>
      <c r="C9" s="2"/>
      <c r="D9" s="2"/>
      <c r="E9" s="2"/>
      <c r="F9" s="2"/>
      <c r="G9" s="2"/>
      <c r="H9" s="2"/>
    </row>
    <row r="10" spans="1:8" x14ac:dyDescent="0.25">
      <c r="A10" s="26" t="s">
        <v>517</v>
      </c>
      <c r="B10" s="2"/>
      <c r="C10" s="2"/>
      <c r="D10" s="2"/>
      <c r="E10" s="2"/>
      <c r="F10" s="2"/>
      <c r="G10" s="2"/>
      <c r="H10" s="2"/>
    </row>
    <row r="11" spans="1:8" x14ac:dyDescent="0.25">
      <c r="A11" s="28" t="s">
        <v>518</v>
      </c>
      <c r="B11" s="2"/>
      <c r="C11" s="2"/>
      <c r="D11" s="2"/>
      <c r="E11" s="2"/>
      <c r="F11" s="2"/>
      <c r="G11" s="2"/>
      <c r="H11" s="2"/>
    </row>
    <row r="12" spans="1:8" x14ac:dyDescent="0.25">
      <c r="A12" s="30"/>
      <c r="B12" s="2"/>
      <c r="C12" s="2"/>
      <c r="D12" s="2"/>
      <c r="E12" s="2"/>
      <c r="F12" s="2"/>
      <c r="G12" s="2"/>
      <c r="H12" s="2"/>
    </row>
    <row r="13" spans="1:8" x14ac:dyDescent="0.25">
      <c r="A13" s="4" t="s">
        <v>507</v>
      </c>
      <c r="B13" s="5" t="s">
        <v>508</v>
      </c>
      <c r="C13" s="31" t="s">
        <v>1072</v>
      </c>
    </row>
    <row r="14" spans="1:8" x14ac:dyDescent="0.25">
      <c r="A14" s="3">
        <v>1090</v>
      </c>
      <c r="B14" s="16" t="s">
        <v>0</v>
      </c>
      <c r="C14" s="1">
        <v>2267.8874711670842</v>
      </c>
    </row>
    <row r="15" spans="1:8" x14ac:dyDescent="0.25">
      <c r="A15" s="3">
        <v>1091</v>
      </c>
      <c r="B15" s="16" t="s">
        <v>1</v>
      </c>
      <c r="C15" s="1">
        <v>3363.7918105062954</v>
      </c>
    </row>
    <row r="16" spans="1:8" x14ac:dyDescent="0.25">
      <c r="A16" s="3">
        <v>1092</v>
      </c>
      <c r="B16" s="16" t="s">
        <v>2</v>
      </c>
      <c r="C16" s="1">
        <v>2488.2267412649485</v>
      </c>
    </row>
    <row r="17" spans="1:3" x14ac:dyDescent="0.25">
      <c r="A17" s="3">
        <v>2089</v>
      </c>
      <c r="B17" s="16" t="s">
        <v>3</v>
      </c>
      <c r="C17" s="1">
        <v>2542.4549569433111</v>
      </c>
    </row>
    <row r="18" spans="1:3" x14ac:dyDescent="0.25">
      <c r="A18" s="3">
        <v>2090</v>
      </c>
      <c r="B18" s="16" t="s">
        <v>4</v>
      </c>
      <c r="C18" s="1">
        <v>4556.9374015057192</v>
      </c>
    </row>
    <row r="19" spans="1:3" x14ac:dyDescent="0.25">
      <c r="A19" s="3">
        <v>2097</v>
      </c>
      <c r="B19" s="16" t="s">
        <v>5</v>
      </c>
      <c r="C19" s="1">
        <v>2665.5729973779639</v>
      </c>
    </row>
    <row r="20" spans="1:3" x14ac:dyDescent="0.25">
      <c r="A20" s="3">
        <v>3031</v>
      </c>
      <c r="B20" s="16" t="s">
        <v>6</v>
      </c>
      <c r="C20" s="1">
        <v>5224.0465208305386</v>
      </c>
    </row>
    <row r="21" spans="1:3" x14ac:dyDescent="0.25">
      <c r="A21" s="3">
        <v>3032</v>
      </c>
      <c r="B21" s="16" t="s">
        <v>7</v>
      </c>
      <c r="C21" s="1">
        <v>5274.3418025367691</v>
      </c>
    </row>
    <row r="22" spans="1:3" x14ac:dyDescent="0.25">
      <c r="A22" s="3">
        <v>3033</v>
      </c>
      <c r="B22" s="16" t="s">
        <v>8</v>
      </c>
      <c r="C22" s="1">
        <v>4895.1605390497152</v>
      </c>
    </row>
    <row r="23" spans="1:3" x14ac:dyDescent="0.25">
      <c r="A23" s="3">
        <v>4106</v>
      </c>
      <c r="B23" s="16" t="s">
        <v>9</v>
      </c>
      <c r="C23" s="1">
        <v>4734.5415550380885</v>
      </c>
    </row>
    <row r="24" spans="1:3" x14ac:dyDescent="0.25">
      <c r="A24" s="3">
        <v>4109</v>
      </c>
      <c r="B24" s="16" t="s">
        <v>10</v>
      </c>
      <c r="C24" s="1">
        <v>3202.6191126387698</v>
      </c>
    </row>
    <row r="25" spans="1:3" x14ac:dyDescent="0.25">
      <c r="A25" s="3">
        <v>4110</v>
      </c>
      <c r="B25" s="16" t="s">
        <v>11</v>
      </c>
      <c r="C25" s="1">
        <v>3614.3758881539766</v>
      </c>
    </row>
    <row r="26" spans="1:3" x14ac:dyDescent="0.25">
      <c r="A26" s="3">
        <v>5120</v>
      </c>
      <c r="B26" s="16" t="s">
        <v>12</v>
      </c>
      <c r="C26" s="1">
        <v>1410.0967184617612</v>
      </c>
    </row>
    <row r="27" spans="1:3" x14ac:dyDescent="0.25">
      <c r="A27" s="3">
        <v>5121</v>
      </c>
      <c r="B27" s="16" t="s">
        <v>13</v>
      </c>
      <c r="C27" s="1">
        <v>1532.8032646453371</v>
      </c>
    </row>
    <row r="28" spans="1:3" x14ac:dyDescent="0.25">
      <c r="A28" s="3">
        <v>5122</v>
      </c>
      <c r="B28" s="16" t="s">
        <v>14</v>
      </c>
      <c r="C28" s="1">
        <v>1614.9410187463247</v>
      </c>
    </row>
    <row r="29" spans="1:3" x14ac:dyDescent="0.25">
      <c r="A29" s="3">
        <v>5123</v>
      </c>
      <c r="B29" s="16" t="s">
        <v>15</v>
      </c>
      <c r="C29" s="1">
        <v>2891.4442569866237</v>
      </c>
    </row>
    <row r="30" spans="1:3" x14ac:dyDescent="0.25">
      <c r="A30" s="3">
        <v>5124</v>
      </c>
      <c r="B30" s="16" t="s">
        <v>16</v>
      </c>
      <c r="C30" s="1">
        <v>1363.4106677284494</v>
      </c>
    </row>
    <row r="31" spans="1:3" x14ac:dyDescent="0.25">
      <c r="A31" s="3">
        <v>5127</v>
      </c>
      <c r="B31" s="16" t="s">
        <v>17</v>
      </c>
      <c r="C31" s="1">
        <v>8744.5506175979008</v>
      </c>
    </row>
    <row r="32" spans="1:3" x14ac:dyDescent="0.25">
      <c r="A32" s="3">
        <v>5128</v>
      </c>
      <c r="B32" s="16" t="s">
        <v>18</v>
      </c>
      <c r="C32" s="1">
        <v>2820.434960371635</v>
      </c>
    </row>
    <row r="33" spans="1:3" x14ac:dyDescent="0.25">
      <c r="A33" s="3">
        <v>6101</v>
      </c>
      <c r="B33" s="16" t="s">
        <v>19</v>
      </c>
      <c r="C33" s="1">
        <v>2296.2504075379352</v>
      </c>
    </row>
    <row r="34" spans="1:3" x14ac:dyDescent="0.25">
      <c r="A34" s="3">
        <v>6103</v>
      </c>
      <c r="B34" s="16" t="s">
        <v>20</v>
      </c>
      <c r="C34" s="1">
        <v>2560.873890822927</v>
      </c>
    </row>
    <row r="35" spans="1:3" x14ac:dyDescent="0.25">
      <c r="A35" s="3">
        <v>6104</v>
      </c>
      <c r="B35" s="16" t="s">
        <v>21</v>
      </c>
      <c r="C35" s="1">
        <v>3480.0317009183204</v>
      </c>
    </row>
    <row r="36" spans="1:3" x14ac:dyDescent="0.25">
      <c r="A36" s="3">
        <v>7121</v>
      </c>
      <c r="B36" s="16" t="s">
        <v>22</v>
      </c>
      <c r="C36" s="1">
        <v>2671.4918083880893</v>
      </c>
    </row>
    <row r="37" spans="1:3" x14ac:dyDescent="0.25">
      <c r="A37" s="3">
        <v>7122</v>
      </c>
      <c r="B37" s="16" t="s">
        <v>23</v>
      </c>
      <c r="C37" s="1">
        <v>3698.8882362243862</v>
      </c>
    </row>
    <row r="38" spans="1:3" x14ac:dyDescent="0.25">
      <c r="A38" s="3">
        <v>7123</v>
      </c>
      <c r="B38" s="16" t="s">
        <v>24</v>
      </c>
      <c r="C38" s="1">
        <v>2321.3177595684942</v>
      </c>
    </row>
    <row r="39" spans="1:3" x14ac:dyDescent="0.25">
      <c r="A39" s="3">
        <v>7124</v>
      </c>
      <c r="B39" s="16" t="s">
        <v>25</v>
      </c>
      <c r="C39" s="1">
        <v>2563.7678785951061</v>
      </c>
    </row>
    <row r="40" spans="1:3" x14ac:dyDescent="0.25">
      <c r="A40" s="3">
        <v>7125</v>
      </c>
      <c r="B40" s="16" t="s">
        <v>26</v>
      </c>
      <c r="C40" s="1">
        <v>2547.1576130243225</v>
      </c>
    </row>
    <row r="41" spans="1:3" x14ac:dyDescent="0.25">
      <c r="A41" s="3">
        <v>7126</v>
      </c>
      <c r="B41" s="16" t="s">
        <v>27</v>
      </c>
      <c r="C41" s="1">
        <v>3201.3744152155896</v>
      </c>
    </row>
    <row r="42" spans="1:3" x14ac:dyDescent="0.25">
      <c r="A42" s="3">
        <v>7129</v>
      </c>
      <c r="B42" s="16" t="s">
        <v>28</v>
      </c>
      <c r="C42" s="1">
        <v>3086.1376576804278</v>
      </c>
    </row>
    <row r="43" spans="1:3" x14ac:dyDescent="0.25">
      <c r="A43" s="3">
        <v>8106</v>
      </c>
      <c r="B43" s="16" t="s">
        <v>29</v>
      </c>
      <c r="C43" s="1">
        <v>2694.8992687042164</v>
      </c>
    </row>
    <row r="44" spans="1:3" x14ac:dyDescent="0.25">
      <c r="A44" s="3">
        <v>8107</v>
      </c>
      <c r="B44" s="16" t="s">
        <v>30</v>
      </c>
      <c r="C44" s="1">
        <v>3763.9290868146477</v>
      </c>
    </row>
    <row r="45" spans="1:3" x14ac:dyDescent="0.25">
      <c r="A45" s="3">
        <v>8111</v>
      </c>
      <c r="B45" s="16" t="s">
        <v>31</v>
      </c>
      <c r="C45" s="1">
        <v>2310.5213138043086</v>
      </c>
    </row>
    <row r="46" spans="1:3" x14ac:dyDescent="0.25">
      <c r="A46" s="3">
        <v>9077</v>
      </c>
      <c r="B46" s="16" t="s">
        <v>32</v>
      </c>
      <c r="C46" s="1">
        <v>2037.1426401362544</v>
      </c>
    </row>
    <row r="47" spans="1:3" x14ac:dyDescent="0.25">
      <c r="A47" s="3">
        <v>9078</v>
      </c>
      <c r="B47" s="16" t="s">
        <v>33</v>
      </c>
      <c r="C47" s="1">
        <v>1291.0308954889824</v>
      </c>
    </row>
    <row r="48" spans="1:3" x14ac:dyDescent="0.25">
      <c r="A48" s="3">
        <v>9079</v>
      </c>
      <c r="B48" s="16" t="s">
        <v>34</v>
      </c>
      <c r="C48" s="1">
        <v>1541.2085676804402</v>
      </c>
    </row>
    <row r="49" spans="1:3" x14ac:dyDescent="0.25">
      <c r="A49" s="3">
        <v>9080</v>
      </c>
      <c r="B49" s="16" t="s">
        <v>35</v>
      </c>
      <c r="C49" s="1">
        <v>1607.0400362630241</v>
      </c>
    </row>
    <row r="50" spans="1:3" x14ac:dyDescent="0.25">
      <c r="A50" s="3">
        <v>10087</v>
      </c>
      <c r="B50" s="16" t="s">
        <v>36</v>
      </c>
      <c r="C50" s="1">
        <v>3382.5320299674836</v>
      </c>
    </row>
    <row r="51" spans="1:3" x14ac:dyDescent="0.25">
      <c r="A51" s="3">
        <v>10089</v>
      </c>
      <c r="B51" s="16" t="s">
        <v>37</v>
      </c>
      <c r="C51" s="1">
        <v>2078.5407605497817</v>
      </c>
    </row>
    <row r="52" spans="1:3" x14ac:dyDescent="0.25">
      <c r="A52" s="3">
        <v>10090</v>
      </c>
      <c r="B52" s="16" t="s">
        <v>38</v>
      </c>
      <c r="C52" s="1">
        <v>3625.7781635707088</v>
      </c>
    </row>
    <row r="53" spans="1:3" x14ac:dyDescent="0.25">
      <c r="A53" s="3">
        <v>10091</v>
      </c>
      <c r="B53" s="16" t="s">
        <v>39</v>
      </c>
      <c r="C53" s="1">
        <v>3139.4041697896728</v>
      </c>
    </row>
    <row r="54" spans="1:3" x14ac:dyDescent="0.25">
      <c r="A54" s="3">
        <v>10092</v>
      </c>
      <c r="B54" s="16" t="s">
        <v>40</v>
      </c>
      <c r="C54" s="1">
        <v>2841.9447090160475</v>
      </c>
    </row>
    <row r="55" spans="1:3" x14ac:dyDescent="0.25">
      <c r="A55" s="3">
        <v>10093</v>
      </c>
      <c r="B55" s="16" t="s">
        <v>41</v>
      </c>
      <c r="C55" s="1">
        <v>5978.8277839879338</v>
      </c>
    </row>
    <row r="56" spans="1:3" x14ac:dyDescent="0.25">
      <c r="A56" s="3">
        <v>11076</v>
      </c>
      <c r="B56" s="16" t="s">
        <v>42</v>
      </c>
      <c r="C56" s="1">
        <v>4056.8850183749214</v>
      </c>
    </row>
    <row r="57" spans="1:3" x14ac:dyDescent="0.25">
      <c r="A57" s="3">
        <v>11078</v>
      </c>
      <c r="B57" s="16" t="s">
        <v>43</v>
      </c>
      <c r="C57" s="1">
        <v>3886.9505942947235</v>
      </c>
    </row>
    <row r="58" spans="1:3" x14ac:dyDescent="0.25">
      <c r="A58" s="3">
        <v>11079</v>
      </c>
      <c r="B58" s="16" t="s">
        <v>44</v>
      </c>
      <c r="C58" s="1">
        <v>2997.5667711192323</v>
      </c>
    </row>
    <row r="59" spans="1:3" x14ac:dyDescent="0.25">
      <c r="A59" s="3">
        <v>11082</v>
      </c>
      <c r="B59" s="16" t="s">
        <v>45</v>
      </c>
      <c r="C59" s="1">
        <v>3262.0303820204845</v>
      </c>
    </row>
    <row r="60" spans="1:3" x14ac:dyDescent="0.25">
      <c r="A60" s="3">
        <v>12108</v>
      </c>
      <c r="B60" s="16" t="s">
        <v>46</v>
      </c>
      <c r="C60" s="1">
        <v>1484.7339087805638</v>
      </c>
    </row>
    <row r="61" spans="1:3" x14ac:dyDescent="0.25">
      <c r="A61" s="3">
        <v>12109</v>
      </c>
      <c r="B61" s="16" t="s">
        <v>47</v>
      </c>
      <c r="C61" s="1">
        <v>2429.5404483769144</v>
      </c>
    </row>
    <row r="62" spans="1:3" x14ac:dyDescent="0.25">
      <c r="A62" s="3">
        <v>12110</v>
      </c>
      <c r="B62" s="16" t="s">
        <v>48</v>
      </c>
      <c r="C62" s="1">
        <v>1976.3311846966274</v>
      </c>
    </row>
    <row r="63" spans="1:3" x14ac:dyDescent="0.25">
      <c r="A63" s="3">
        <v>13054</v>
      </c>
      <c r="B63" s="16" t="s">
        <v>49</v>
      </c>
      <c r="C63" s="1">
        <v>3410.7645246028405</v>
      </c>
    </row>
    <row r="64" spans="1:3" x14ac:dyDescent="0.25">
      <c r="A64" s="3">
        <v>13055</v>
      </c>
      <c r="B64" s="16" t="s">
        <v>50</v>
      </c>
      <c r="C64" s="1">
        <v>2759.9692194137119</v>
      </c>
    </row>
    <row r="65" spans="1:3" x14ac:dyDescent="0.25">
      <c r="A65" s="3">
        <v>13057</v>
      </c>
      <c r="B65" s="16" t="s">
        <v>51</v>
      </c>
      <c r="C65" s="1">
        <v>3284.1737981531141</v>
      </c>
    </row>
    <row r="66" spans="1:3" x14ac:dyDescent="0.25">
      <c r="A66" s="3">
        <v>13058</v>
      </c>
      <c r="B66" s="16" t="s">
        <v>52</v>
      </c>
      <c r="C66" s="1">
        <v>4067.9442840921888</v>
      </c>
    </row>
    <row r="67" spans="1:3" x14ac:dyDescent="0.25">
      <c r="A67" s="3">
        <v>13059</v>
      </c>
      <c r="B67" s="16" t="s">
        <v>53</v>
      </c>
      <c r="C67" s="1">
        <v>3164.7094092798252</v>
      </c>
    </row>
    <row r="68" spans="1:3" x14ac:dyDescent="0.25">
      <c r="A68" s="3">
        <v>13060</v>
      </c>
      <c r="B68" s="16" t="s">
        <v>54</v>
      </c>
      <c r="C68" s="1">
        <v>3648.6485597106953</v>
      </c>
    </row>
    <row r="69" spans="1:3" x14ac:dyDescent="0.25">
      <c r="A69" s="3">
        <v>13061</v>
      </c>
      <c r="B69" s="16" t="s">
        <v>55</v>
      </c>
      <c r="C69" s="1">
        <v>2633.2820530774434</v>
      </c>
    </row>
    <row r="70" spans="1:3" x14ac:dyDescent="0.25">
      <c r="A70" s="3">
        <v>13062</v>
      </c>
      <c r="B70" s="16" t="s">
        <v>56</v>
      </c>
      <c r="C70" s="1">
        <v>4345.6384732032811</v>
      </c>
    </row>
    <row r="71" spans="1:3" x14ac:dyDescent="0.25">
      <c r="A71" s="3">
        <v>14126</v>
      </c>
      <c r="B71" s="16" t="s">
        <v>57</v>
      </c>
      <c r="C71" s="1">
        <v>2604.1369998979994</v>
      </c>
    </row>
    <row r="72" spans="1:3" x14ac:dyDescent="0.25">
      <c r="A72" s="3">
        <v>14127</v>
      </c>
      <c r="B72" s="16" t="s">
        <v>58</v>
      </c>
      <c r="C72" s="1">
        <v>2520.8259165595332</v>
      </c>
    </row>
    <row r="73" spans="1:3" x14ac:dyDescent="0.25">
      <c r="A73" s="3">
        <v>14129</v>
      </c>
      <c r="B73" s="16" t="s">
        <v>59</v>
      </c>
      <c r="C73" s="1">
        <v>3268.524381536588</v>
      </c>
    </row>
    <row r="74" spans="1:3" x14ac:dyDescent="0.25">
      <c r="A74" s="3">
        <v>14130</v>
      </c>
      <c r="B74" s="16" t="s">
        <v>60</v>
      </c>
      <c r="C74" s="1">
        <v>9330.3993388035942</v>
      </c>
    </row>
    <row r="75" spans="1:3" x14ac:dyDescent="0.25">
      <c r="A75" s="3">
        <v>15001</v>
      </c>
      <c r="B75" s="16" t="s">
        <v>61</v>
      </c>
      <c r="C75" s="1">
        <v>1450.9689223856524</v>
      </c>
    </row>
    <row r="76" spans="1:3" x14ac:dyDescent="0.25">
      <c r="A76" s="3">
        <v>15002</v>
      </c>
      <c r="B76" s="16" t="s">
        <v>62</v>
      </c>
      <c r="C76" s="1">
        <v>7825.3661073577869</v>
      </c>
    </row>
    <row r="77" spans="1:3" x14ac:dyDescent="0.25">
      <c r="A77" s="3">
        <v>15003</v>
      </c>
      <c r="B77" s="16" t="s">
        <v>63</v>
      </c>
      <c r="C77" s="1">
        <v>10567.800834917967</v>
      </c>
    </row>
    <row r="78" spans="1:3" x14ac:dyDescent="0.25">
      <c r="A78" s="3">
        <v>15004</v>
      </c>
      <c r="B78" s="16" t="s">
        <v>64</v>
      </c>
      <c r="C78" s="1">
        <v>3750.8663710051046</v>
      </c>
    </row>
    <row r="79" spans="1:3" x14ac:dyDescent="0.25">
      <c r="A79" s="3">
        <v>16090</v>
      </c>
      <c r="B79" s="16" t="s">
        <v>65</v>
      </c>
      <c r="C79" s="1">
        <v>3788.8212081278934</v>
      </c>
    </row>
    <row r="80" spans="1:3" x14ac:dyDescent="0.25">
      <c r="A80" s="3">
        <v>16092</v>
      </c>
      <c r="B80" s="16" t="s">
        <v>66</v>
      </c>
      <c r="C80" s="1">
        <v>2812.781786258955</v>
      </c>
    </row>
    <row r="81" spans="1:3" x14ac:dyDescent="0.25">
      <c r="A81" s="3">
        <v>16094</v>
      </c>
      <c r="B81" s="16" t="s">
        <v>67</v>
      </c>
      <c r="C81" s="1">
        <v>2737.0234225392969</v>
      </c>
    </row>
    <row r="82" spans="1:3" x14ac:dyDescent="0.25">
      <c r="A82" s="3">
        <v>16096</v>
      </c>
      <c r="B82" s="16" t="s">
        <v>68</v>
      </c>
      <c r="C82" s="1">
        <v>6841.8597699951342</v>
      </c>
    </row>
    <row r="83" spans="1:3" x14ac:dyDescent="0.25">
      <c r="A83" s="3">
        <v>16097</v>
      </c>
      <c r="B83" s="16" t="s">
        <v>69</v>
      </c>
      <c r="C83" s="1">
        <v>4154.6789205782607</v>
      </c>
    </row>
    <row r="84" spans="1:3" x14ac:dyDescent="0.25">
      <c r="A84" s="3">
        <v>17121</v>
      </c>
      <c r="B84" s="16" t="s">
        <v>70</v>
      </c>
      <c r="C84" s="1">
        <v>3409.0244125147569</v>
      </c>
    </row>
    <row r="85" spans="1:3" x14ac:dyDescent="0.25">
      <c r="A85" s="3">
        <v>17122</v>
      </c>
      <c r="B85" s="16" t="s">
        <v>71</v>
      </c>
      <c r="C85" s="1">
        <v>3028.1170961112866</v>
      </c>
    </row>
    <row r="86" spans="1:3" x14ac:dyDescent="0.25">
      <c r="A86" s="3">
        <v>17124</v>
      </c>
      <c r="B86" s="16" t="s">
        <v>72</v>
      </c>
      <c r="C86" s="1">
        <v>3633.8082282975747</v>
      </c>
    </row>
    <row r="87" spans="1:3" x14ac:dyDescent="0.25">
      <c r="A87" s="3">
        <v>17125</v>
      </c>
      <c r="B87" s="16" t="s">
        <v>73</v>
      </c>
      <c r="C87" s="1">
        <v>4507.8134023332805</v>
      </c>
    </row>
    <row r="88" spans="1:3" x14ac:dyDescent="0.25">
      <c r="A88" s="3">
        <v>17126</v>
      </c>
      <c r="B88" s="16" t="s">
        <v>74</v>
      </c>
      <c r="C88" s="1">
        <v>4676.46762504255</v>
      </c>
    </row>
    <row r="89" spans="1:3" x14ac:dyDescent="0.25">
      <c r="A89" s="3">
        <v>18047</v>
      </c>
      <c r="B89" s="16" t="s">
        <v>75</v>
      </c>
      <c r="C89" s="1">
        <v>1142.2343328024565</v>
      </c>
    </row>
    <row r="90" spans="1:3" x14ac:dyDescent="0.25">
      <c r="A90" s="3">
        <v>18050</v>
      </c>
      <c r="B90" s="16" t="s">
        <v>76</v>
      </c>
      <c r="C90" s="1">
        <v>1638.038756041107</v>
      </c>
    </row>
    <row r="91" spans="1:3" x14ac:dyDescent="0.25">
      <c r="A91" s="3">
        <v>19139</v>
      </c>
      <c r="B91" s="16" t="s">
        <v>77</v>
      </c>
      <c r="C91" s="1">
        <v>2476.7482925222075</v>
      </c>
    </row>
    <row r="92" spans="1:3" x14ac:dyDescent="0.25">
      <c r="A92" s="3">
        <v>19140</v>
      </c>
      <c r="B92" s="16" t="s">
        <v>78</v>
      </c>
      <c r="C92" s="1">
        <v>3863.2702303088217</v>
      </c>
    </row>
    <row r="93" spans="1:3" x14ac:dyDescent="0.25">
      <c r="A93" s="3">
        <v>19142</v>
      </c>
      <c r="B93" s="16" t="s">
        <v>79</v>
      </c>
      <c r="C93" s="1">
        <v>4125.5099165858846</v>
      </c>
    </row>
    <row r="94" spans="1:3" x14ac:dyDescent="0.25">
      <c r="A94" s="3">
        <v>19144</v>
      </c>
      <c r="B94" s="16" t="s">
        <v>80</v>
      </c>
      <c r="C94" s="1">
        <v>2568.3616818614773</v>
      </c>
    </row>
    <row r="95" spans="1:3" x14ac:dyDescent="0.25">
      <c r="A95" s="3">
        <v>19147</v>
      </c>
      <c r="B95" s="16" t="s">
        <v>81</v>
      </c>
      <c r="C95" s="1">
        <v>2687.5113527042759</v>
      </c>
    </row>
    <row r="96" spans="1:3" x14ac:dyDescent="0.25">
      <c r="A96" s="3">
        <v>19148</v>
      </c>
      <c r="B96" s="16" t="s">
        <v>82</v>
      </c>
      <c r="C96" s="1">
        <v>3260.8595463279894</v>
      </c>
    </row>
    <row r="97" spans="1:3" x14ac:dyDescent="0.25">
      <c r="A97" s="3">
        <v>19149</v>
      </c>
      <c r="B97" s="16" t="s">
        <v>83</v>
      </c>
      <c r="C97" s="1">
        <v>3933.7431347454963</v>
      </c>
    </row>
    <row r="98" spans="1:3" x14ac:dyDescent="0.25">
      <c r="A98" s="3">
        <v>19150</v>
      </c>
      <c r="B98" s="16" t="s">
        <v>84</v>
      </c>
      <c r="C98" s="1">
        <v>3285.8427140521894</v>
      </c>
    </row>
    <row r="99" spans="1:3" x14ac:dyDescent="0.25">
      <c r="A99" s="3">
        <v>19151</v>
      </c>
      <c r="B99" s="16" t="s">
        <v>85</v>
      </c>
      <c r="C99" s="1">
        <v>3988.4177007682156</v>
      </c>
    </row>
    <row r="100" spans="1:3" x14ac:dyDescent="0.25">
      <c r="A100" s="3">
        <v>19152</v>
      </c>
      <c r="B100" s="16" t="s">
        <v>86</v>
      </c>
      <c r="C100" s="1">
        <v>3617.1970574837433</v>
      </c>
    </row>
    <row r="101" spans="1:3" x14ac:dyDescent="0.25">
      <c r="A101" s="3">
        <v>20001</v>
      </c>
      <c r="B101" s="16" t="s">
        <v>87</v>
      </c>
      <c r="C101" s="1">
        <v>2858.2899105361871</v>
      </c>
    </row>
    <row r="102" spans="1:3" x14ac:dyDescent="0.25">
      <c r="A102" s="3">
        <v>20002</v>
      </c>
      <c r="B102" s="16" t="s">
        <v>88</v>
      </c>
      <c r="C102" s="1">
        <v>2390.6467277263205</v>
      </c>
    </row>
    <row r="103" spans="1:3" x14ac:dyDescent="0.25">
      <c r="A103" s="3">
        <v>21148</v>
      </c>
      <c r="B103" s="16" t="s">
        <v>89</v>
      </c>
      <c r="C103" s="1">
        <v>6410.3258236899765</v>
      </c>
    </row>
    <row r="104" spans="1:3" x14ac:dyDescent="0.25">
      <c r="A104" s="3">
        <v>21149</v>
      </c>
      <c r="B104" s="16" t="s">
        <v>90</v>
      </c>
      <c r="C104" s="1">
        <v>4951.9571145633199</v>
      </c>
    </row>
    <row r="105" spans="1:3" x14ac:dyDescent="0.25">
      <c r="A105" s="3">
        <v>21150</v>
      </c>
      <c r="B105" s="16" t="s">
        <v>91</v>
      </c>
      <c r="C105" s="1">
        <v>5545.2964323518318</v>
      </c>
    </row>
    <row r="106" spans="1:3" x14ac:dyDescent="0.25">
      <c r="A106" s="3">
        <v>21151</v>
      </c>
      <c r="B106" s="16" t="s">
        <v>92</v>
      </c>
      <c r="C106" s="1">
        <v>6172.1397492231163</v>
      </c>
    </row>
    <row r="107" spans="1:3" x14ac:dyDescent="0.25">
      <c r="A107" s="3">
        <v>22088</v>
      </c>
      <c r="B107" s="16" t="s">
        <v>93</v>
      </c>
      <c r="C107" s="1">
        <v>2327.4661490570934</v>
      </c>
    </row>
    <row r="108" spans="1:3" x14ac:dyDescent="0.25">
      <c r="A108" s="3">
        <v>22089</v>
      </c>
      <c r="B108" s="16" t="s">
        <v>1067</v>
      </c>
      <c r="C108" s="1">
        <v>3123.0087092324879</v>
      </c>
    </row>
    <row r="109" spans="1:3" x14ac:dyDescent="0.25">
      <c r="A109" s="3">
        <v>22090</v>
      </c>
      <c r="B109" s="16" t="s">
        <v>94</v>
      </c>
      <c r="C109" s="1">
        <v>1692.9059755349535</v>
      </c>
    </row>
    <row r="110" spans="1:3" x14ac:dyDescent="0.25">
      <c r="A110" s="3">
        <v>22091</v>
      </c>
      <c r="B110" s="16" t="s">
        <v>95</v>
      </c>
      <c r="C110" s="1">
        <v>2729.3843095622046</v>
      </c>
    </row>
    <row r="111" spans="1:3" x14ac:dyDescent="0.25">
      <c r="A111" s="3">
        <v>22092</v>
      </c>
      <c r="B111" s="16" t="s">
        <v>96</v>
      </c>
      <c r="C111" s="1">
        <v>2574.0334773663399</v>
      </c>
    </row>
    <row r="112" spans="1:3" x14ac:dyDescent="0.25">
      <c r="A112" s="3">
        <v>22093</v>
      </c>
      <c r="B112" s="16" t="s">
        <v>97</v>
      </c>
      <c r="C112" s="1">
        <v>3050.4387624433775</v>
      </c>
    </row>
    <row r="113" spans="1:3" x14ac:dyDescent="0.25">
      <c r="A113" s="3">
        <v>22094</v>
      </c>
      <c r="B113" s="16" t="s">
        <v>98</v>
      </c>
      <c r="C113" s="1">
        <v>3110.6921192265891</v>
      </c>
    </row>
    <row r="114" spans="1:3" x14ac:dyDescent="0.25">
      <c r="A114" s="3">
        <v>23096</v>
      </c>
      <c r="B114" s="16" t="s">
        <v>1068</v>
      </c>
      <c r="C114" s="1">
        <v>11262.095992319109</v>
      </c>
    </row>
    <row r="115" spans="1:3" x14ac:dyDescent="0.25">
      <c r="A115" s="3">
        <v>23099</v>
      </c>
      <c r="B115" s="16" t="s">
        <v>1054</v>
      </c>
      <c r="C115" s="1">
        <v>3722.9987205449015</v>
      </c>
    </row>
    <row r="116" spans="1:3" x14ac:dyDescent="0.25">
      <c r="A116" s="3">
        <v>23101</v>
      </c>
      <c r="B116" s="16" t="s">
        <v>99</v>
      </c>
      <c r="C116" s="1">
        <v>2879.0200885907075</v>
      </c>
    </row>
    <row r="117" spans="1:3" x14ac:dyDescent="0.25">
      <c r="A117" s="3">
        <v>24086</v>
      </c>
      <c r="B117" s="16" t="s">
        <v>100</v>
      </c>
      <c r="C117" s="1">
        <v>4007.6460050811788</v>
      </c>
    </row>
    <row r="118" spans="1:3" x14ac:dyDescent="0.25">
      <c r="A118" s="3">
        <v>24087</v>
      </c>
      <c r="B118" s="16" t="s">
        <v>101</v>
      </c>
      <c r="C118" s="1">
        <v>3933.3049107306656</v>
      </c>
    </row>
    <row r="119" spans="1:3" x14ac:dyDescent="0.25">
      <c r="A119" s="3">
        <v>24089</v>
      </c>
      <c r="B119" s="16" t="s">
        <v>102</v>
      </c>
      <c r="C119" s="1">
        <v>3683.6811787163879</v>
      </c>
    </row>
    <row r="120" spans="1:3" x14ac:dyDescent="0.25">
      <c r="A120" s="3">
        <v>24090</v>
      </c>
      <c r="B120" s="16" t="s">
        <v>103</v>
      </c>
      <c r="C120" s="1">
        <v>5245.1775476458051</v>
      </c>
    </row>
    <row r="121" spans="1:3" x14ac:dyDescent="0.25">
      <c r="A121" s="3">
        <v>24091</v>
      </c>
      <c r="B121" s="16" t="s">
        <v>104</v>
      </c>
      <c r="C121" s="1">
        <v>5424.6476735701399</v>
      </c>
    </row>
    <row r="122" spans="1:3" x14ac:dyDescent="0.25">
      <c r="A122" s="3">
        <v>24093</v>
      </c>
      <c r="B122" s="16" t="s">
        <v>105</v>
      </c>
      <c r="C122" s="1">
        <v>7249.4768035946045</v>
      </c>
    </row>
    <row r="123" spans="1:3" x14ac:dyDescent="0.25">
      <c r="A123" s="3">
        <v>25001</v>
      </c>
      <c r="B123" s="16" t="s">
        <v>106</v>
      </c>
      <c r="C123" s="1">
        <v>2887.1280802902825</v>
      </c>
    </row>
    <row r="124" spans="1:3" x14ac:dyDescent="0.25">
      <c r="A124" s="3">
        <v>25002</v>
      </c>
      <c r="B124" s="16" t="s">
        <v>107</v>
      </c>
      <c r="C124" s="1">
        <v>3466.8256159708731</v>
      </c>
    </row>
    <row r="125" spans="1:3" x14ac:dyDescent="0.25">
      <c r="A125" s="3">
        <v>25003</v>
      </c>
      <c r="B125" s="16" t="s">
        <v>108</v>
      </c>
      <c r="C125" s="1">
        <v>4885.960543015146</v>
      </c>
    </row>
    <row r="126" spans="1:3" x14ac:dyDescent="0.25">
      <c r="A126" s="3">
        <v>26001</v>
      </c>
      <c r="B126" s="16" t="s">
        <v>109</v>
      </c>
      <c r="C126" s="1">
        <v>3238.7087403210185</v>
      </c>
    </row>
    <row r="127" spans="1:3" x14ac:dyDescent="0.25">
      <c r="A127" s="3">
        <v>26002</v>
      </c>
      <c r="B127" s="16" t="s">
        <v>110</v>
      </c>
      <c r="C127" s="1">
        <v>3281.3320331334567</v>
      </c>
    </row>
    <row r="128" spans="1:3" x14ac:dyDescent="0.25">
      <c r="A128" s="3">
        <v>26005</v>
      </c>
      <c r="B128" s="16" t="s">
        <v>111</v>
      </c>
      <c r="C128" s="1">
        <v>3356.9312877337798</v>
      </c>
    </row>
    <row r="129" spans="1:3" x14ac:dyDescent="0.25">
      <c r="A129" s="3">
        <v>26006</v>
      </c>
      <c r="B129" s="16" t="s">
        <v>112</v>
      </c>
      <c r="C129" s="1">
        <v>5766.7391242433732</v>
      </c>
    </row>
    <row r="130" spans="1:3" x14ac:dyDescent="0.25">
      <c r="A130" s="3">
        <v>27055</v>
      </c>
      <c r="B130" s="16" t="s">
        <v>113</v>
      </c>
      <c r="C130" s="1">
        <v>2122.8015369736522</v>
      </c>
    </row>
    <row r="131" spans="1:3" x14ac:dyDescent="0.25">
      <c r="A131" s="3">
        <v>27056</v>
      </c>
      <c r="B131" s="16" t="s">
        <v>114</v>
      </c>
      <c r="C131" s="1">
        <v>3544.6826283589835</v>
      </c>
    </row>
    <row r="132" spans="1:3" x14ac:dyDescent="0.25">
      <c r="A132" s="3">
        <v>27057</v>
      </c>
      <c r="B132" s="16" t="s">
        <v>115</v>
      </c>
      <c r="C132" s="1">
        <v>4464.3090963002014</v>
      </c>
    </row>
    <row r="133" spans="1:3" x14ac:dyDescent="0.25">
      <c r="A133" s="3">
        <v>27058</v>
      </c>
      <c r="B133" s="16" t="s">
        <v>116</v>
      </c>
      <c r="C133" s="1">
        <v>2967.3488458537831</v>
      </c>
    </row>
    <row r="134" spans="1:3" x14ac:dyDescent="0.25">
      <c r="A134" s="3">
        <v>27059</v>
      </c>
      <c r="B134" s="16" t="s">
        <v>117</v>
      </c>
      <c r="C134" s="1">
        <v>3468.712619080668</v>
      </c>
    </row>
    <row r="135" spans="1:3" x14ac:dyDescent="0.25">
      <c r="A135" s="3">
        <v>27061</v>
      </c>
      <c r="B135" s="16" t="s">
        <v>118</v>
      </c>
      <c r="C135" s="1">
        <v>4009.7438011715767</v>
      </c>
    </row>
    <row r="136" spans="1:3" x14ac:dyDescent="0.25">
      <c r="A136" s="3">
        <v>28101</v>
      </c>
      <c r="B136" s="16" t="s">
        <v>119</v>
      </c>
      <c r="C136" s="1">
        <v>2677.1684093852473</v>
      </c>
    </row>
    <row r="137" spans="1:3" x14ac:dyDescent="0.25">
      <c r="A137" s="3">
        <v>28102</v>
      </c>
      <c r="B137" s="16" t="s">
        <v>120</v>
      </c>
      <c r="C137" s="1">
        <v>2800.6512269694913</v>
      </c>
    </row>
    <row r="138" spans="1:3" x14ac:dyDescent="0.25">
      <c r="A138" s="3">
        <v>28103</v>
      </c>
      <c r="B138" s="16" t="s">
        <v>121</v>
      </c>
      <c r="C138" s="1">
        <v>2419.1202823439071</v>
      </c>
    </row>
    <row r="139" spans="1:3" x14ac:dyDescent="0.25">
      <c r="A139" s="3">
        <v>29001</v>
      </c>
      <c r="B139" s="16" t="s">
        <v>122</v>
      </c>
      <c r="C139" s="1">
        <v>2962.3994084078631</v>
      </c>
    </row>
    <row r="140" spans="1:3" x14ac:dyDescent="0.25">
      <c r="A140" s="3">
        <v>29002</v>
      </c>
      <c r="B140" s="16" t="s">
        <v>123</v>
      </c>
      <c r="C140" s="1">
        <v>2530.9381534052036</v>
      </c>
    </row>
    <row r="141" spans="1:3" x14ac:dyDescent="0.25">
      <c r="A141" s="3">
        <v>29003</v>
      </c>
      <c r="B141" s="16" t="s">
        <v>124</v>
      </c>
      <c r="C141" s="1">
        <v>3076.7390409244026</v>
      </c>
    </row>
    <row r="142" spans="1:3" x14ac:dyDescent="0.25">
      <c r="A142" s="3">
        <v>29004</v>
      </c>
      <c r="B142" s="16" t="s">
        <v>125</v>
      </c>
      <c r="C142" s="1">
        <v>3035.8773092609831</v>
      </c>
    </row>
    <row r="143" spans="1:3" x14ac:dyDescent="0.25">
      <c r="A143" s="3">
        <v>30093</v>
      </c>
      <c r="B143" s="16" t="s">
        <v>126</v>
      </c>
      <c r="C143" s="1">
        <v>2295.195962146362</v>
      </c>
    </row>
    <row r="144" spans="1:3" x14ac:dyDescent="0.25">
      <c r="A144" s="3">
        <v>31116</v>
      </c>
      <c r="B144" s="16" t="s">
        <v>127</v>
      </c>
      <c r="C144" s="1">
        <v>4125.1762917253564</v>
      </c>
    </row>
    <row r="145" spans="1:3" x14ac:dyDescent="0.25">
      <c r="A145" s="3">
        <v>31117</v>
      </c>
      <c r="B145" s="16" t="s">
        <v>128</v>
      </c>
      <c r="C145" s="1">
        <v>3788.9249814920486</v>
      </c>
    </row>
    <row r="146" spans="1:3" x14ac:dyDescent="0.25">
      <c r="A146" s="3">
        <v>31118</v>
      </c>
      <c r="B146" s="16" t="s">
        <v>129</v>
      </c>
      <c r="C146" s="1">
        <v>5922.7636500632379</v>
      </c>
    </row>
    <row r="147" spans="1:3" x14ac:dyDescent="0.25">
      <c r="A147" s="3">
        <v>31121</v>
      </c>
      <c r="B147" s="16" t="s">
        <v>130</v>
      </c>
      <c r="C147" s="1">
        <v>2343.5914088757827</v>
      </c>
    </row>
    <row r="148" spans="1:3" x14ac:dyDescent="0.25">
      <c r="A148" s="3">
        <v>31122</v>
      </c>
      <c r="B148" s="16" t="s">
        <v>131</v>
      </c>
      <c r="C148" s="1">
        <v>4068.9206725070835</v>
      </c>
    </row>
    <row r="149" spans="1:3" x14ac:dyDescent="0.25">
      <c r="A149" s="3">
        <v>32054</v>
      </c>
      <c r="B149" s="16" t="s">
        <v>132</v>
      </c>
      <c r="C149" s="1">
        <v>3733.4045394676855</v>
      </c>
    </row>
    <row r="150" spans="1:3" x14ac:dyDescent="0.25">
      <c r="A150" s="3">
        <v>32055</v>
      </c>
      <c r="B150" s="16" t="s">
        <v>133</v>
      </c>
      <c r="C150" s="1">
        <v>2499.6357083414359</v>
      </c>
    </row>
    <row r="151" spans="1:3" x14ac:dyDescent="0.25">
      <c r="A151" s="3">
        <v>32056</v>
      </c>
      <c r="B151" s="16" t="s">
        <v>134</v>
      </c>
      <c r="C151" s="1">
        <v>3752.2630152681822</v>
      </c>
    </row>
    <row r="152" spans="1:3" x14ac:dyDescent="0.25">
      <c r="A152" s="3">
        <v>32058</v>
      </c>
      <c r="B152" s="16" t="s">
        <v>135</v>
      </c>
      <c r="C152" s="1">
        <v>2747.9484336994296</v>
      </c>
    </row>
    <row r="153" spans="1:3" x14ac:dyDescent="0.25">
      <c r="A153" s="3">
        <v>33090</v>
      </c>
      <c r="B153" s="16" t="s">
        <v>136</v>
      </c>
      <c r="C153" s="1">
        <v>1809.9183359007038</v>
      </c>
    </row>
    <row r="154" spans="1:3" x14ac:dyDescent="0.25">
      <c r="A154" s="3">
        <v>33091</v>
      </c>
      <c r="B154" s="16" t="s">
        <v>137</v>
      </c>
      <c r="C154" s="1">
        <v>2351.1720266002117</v>
      </c>
    </row>
    <row r="155" spans="1:3" x14ac:dyDescent="0.25">
      <c r="A155" s="3">
        <v>33092</v>
      </c>
      <c r="B155" s="16" t="s">
        <v>138</v>
      </c>
      <c r="C155" s="1">
        <v>2108.1040315711962</v>
      </c>
    </row>
    <row r="156" spans="1:3" x14ac:dyDescent="0.25">
      <c r="A156" s="3">
        <v>33093</v>
      </c>
      <c r="B156" s="16" t="s">
        <v>139</v>
      </c>
      <c r="C156" s="1">
        <v>2163.56348563549</v>
      </c>
    </row>
    <row r="157" spans="1:3" x14ac:dyDescent="0.25">
      <c r="A157" s="3">
        <v>33094</v>
      </c>
      <c r="B157" s="16" t="s">
        <v>140</v>
      </c>
      <c r="C157" s="1">
        <v>2106.1400671053066</v>
      </c>
    </row>
    <row r="158" spans="1:3" x14ac:dyDescent="0.25">
      <c r="A158" s="3">
        <v>34121</v>
      </c>
      <c r="B158" s="16" t="s">
        <v>141</v>
      </c>
      <c r="C158" s="1">
        <v>1968.0881346766032</v>
      </c>
    </row>
    <row r="159" spans="1:3" x14ac:dyDescent="0.25">
      <c r="A159" s="3">
        <v>34122</v>
      </c>
      <c r="B159" s="16" t="s">
        <v>142</v>
      </c>
      <c r="C159" s="1">
        <v>1293.6459763236148</v>
      </c>
    </row>
    <row r="160" spans="1:3" x14ac:dyDescent="0.25">
      <c r="A160" s="3">
        <v>34124</v>
      </c>
      <c r="B160" s="16" t="s">
        <v>143</v>
      </c>
      <c r="C160" s="1">
        <v>2036.4492307134067</v>
      </c>
    </row>
    <row r="161" spans="1:3" x14ac:dyDescent="0.25">
      <c r="A161" s="3">
        <v>35092</v>
      </c>
      <c r="B161" s="16" t="s">
        <v>144</v>
      </c>
      <c r="C161" s="1">
        <v>1671.7278201819488</v>
      </c>
    </row>
    <row r="162" spans="1:3" x14ac:dyDescent="0.25">
      <c r="A162" s="3">
        <v>35093</v>
      </c>
      <c r="B162" s="16" t="s">
        <v>145</v>
      </c>
      <c r="C162" s="1">
        <v>3524.3398077219108</v>
      </c>
    </row>
    <row r="163" spans="1:3" x14ac:dyDescent="0.25">
      <c r="A163" s="3">
        <v>35094</v>
      </c>
      <c r="B163" s="16" t="s">
        <v>146</v>
      </c>
      <c r="C163" s="1">
        <v>1438.1162519075569</v>
      </c>
    </row>
    <row r="164" spans="1:3" x14ac:dyDescent="0.25">
      <c r="A164" s="3">
        <v>35097</v>
      </c>
      <c r="B164" s="16" t="s">
        <v>147</v>
      </c>
      <c r="C164" s="1">
        <v>1578.2295275944516</v>
      </c>
    </row>
    <row r="165" spans="1:3" x14ac:dyDescent="0.25">
      <c r="A165" s="3">
        <v>35098</v>
      </c>
      <c r="B165" s="16" t="s">
        <v>148</v>
      </c>
      <c r="C165" s="1">
        <v>2048.3559760211842</v>
      </c>
    </row>
    <row r="166" spans="1:3" x14ac:dyDescent="0.25">
      <c r="A166" s="3">
        <v>35099</v>
      </c>
      <c r="B166" s="16" t="s">
        <v>149</v>
      </c>
      <c r="C166" s="1">
        <v>1562.6144911135239</v>
      </c>
    </row>
    <row r="167" spans="1:3" x14ac:dyDescent="0.25">
      <c r="A167" s="3">
        <v>35102</v>
      </c>
      <c r="B167" s="16" t="s">
        <v>150</v>
      </c>
      <c r="C167" s="1">
        <v>2141.6531207758421</v>
      </c>
    </row>
    <row r="168" spans="1:3" x14ac:dyDescent="0.25">
      <c r="A168" s="3">
        <v>36123</v>
      </c>
      <c r="B168" s="16" t="s">
        <v>151</v>
      </c>
      <c r="C168" s="1">
        <v>4377.6505843545019</v>
      </c>
    </row>
    <row r="169" spans="1:3" x14ac:dyDescent="0.25">
      <c r="A169" s="3">
        <v>36126</v>
      </c>
      <c r="B169" s="16" t="s">
        <v>152</v>
      </c>
      <c r="C169" s="1">
        <v>4579.3531783828512</v>
      </c>
    </row>
    <row r="170" spans="1:3" x14ac:dyDescent="0.25">
      <c r="A170" s="3">
        <v>36131</v>
      </c>
      <c r="B170" s="16" t="s">
        <v>153</v>
      </c>
      <c r="C170" s="1">
        <v>4090.3131641936734</v>
      </c>
    </row>
    <row r="171" spans="1:3" x14ac:dyDescent="0.25">
      <c r="A171" s="3">
        <v>36133</v>
      </c>
      <c r="B171" s="16" t="s">
        <v>154</v>
      </c>
      <c r="C171" s="1">
        <v>3084.9272508683885</v>
      </c>
    </row>
    <row r="172" spans="1:3" x14ac:dyDescent="0.25">
      <c r="A172" s="3">
        <v>36134</v>
      </c>
      <c r="B172" s="16" t="s">
        <v>155</v>
      </c>
      <c r="C172" s="1">
        <v>2462.4697892761187</v>
      </c>
    </row>
    <row r="173" spans="1:3" x14ac:dyDescent="0.25">
      <c r="A173" s="3">
        <v>36135</v>
      </c>
      <c r="B173" s="16" t="s">
        <v>156</v>
      </c>
      <c r="C173" s="1">
        <v>3489.9775251348997</v>
      </c>
    </row>
    <row r="174" spans="1:3" x14ac:dyDescent="0.25">
      <c r="A174" s="3">
        <v>36136</v>
      </c>
      <c r="B174" s="16" t="s">
        <v>157</v>
      </c>
      <c r="C174" s="1">
        <v>2623.096314026091</v>
      </c>
    </row>
    <row r="175" spans="1:3" x14ac:dyDescent="0.25">
      <c r="A175" s="3">
        <v>36137</v>
      </c>
      <c r="B175" s="16" t="s">
        <v>1055</v>
      </c>
      <c r="C175" s="1">
        <v>3422.2423810239502</v>
      </c>
    </row>
    <row r="176" spans="1:3" x14ac:dyDescent="0.25">
      <c r="A176" s="3">
        <v>36138</v>
      </c>
      <c r="B176" s="16" t="s">
        <v>158</v>
      </c>
      <c r="C176" s="1">
        <v>3917.1850356720965</v>
      </c>
    </row>
    <row r="177" spans="1:3" x14ac:dyDescent="0.25">
      <c r="A177" s="3">
        <v>36139</v>
      </c>
      <c r="B177" s="16" t="s">
        <v>159</v>
      </c>
      <c r="C177" s="1">
        <v>7423.7334138406659</v>
      </c>
    </row>
    <row r="178" spans="1:3" x14ac:dyDescent="0.25">
      <c r="A178" s="3">
        <v>37037</v>
      </c>
      <c r="B178" s="16" t="s">
        <v>160</v>
      </c>
      <c r="C178" s="1">
        <v>3446.5014588019362</v>
      </c>
    </row>
    <row r="179" spans="1:3" x14ac:dyDescent="0.25">
      <c r="A179" s="3">
        <v>37039</v>
      </c>
      <c r="B179" s="16" t="s">
        <v>161</v>
      </c>
      <c r="C179" s="1">
        <v>4412.9951028080759</v>
      </c>
    </row>
    <row r="180" spans="1:3" x14ac:dyDescent="0.25">
      <c r="A180" s="3">
        <v>38044</v>
      </c>
      <c r="B180" s="16" t="s">
        <v>162</v>
      </c>
      <c r="C180" s="1">
        <v>4147.0195606494408</v>
      </c>
    </row>
    <row r="181" spans="1:3" x14ac:dyDescent="0.25">
      <c r="A181" s="3">
        <v>38045</v>
      </c>
      <c r="B181" s="16" t="s">
        <v>163</v>
      </c>
      <c r="C181" s="1">
        <v>3586.8579677718681</v>
      </c>
    </row>
    <row r="182" spans="1:3" x14ac:dyDescent="0.25">
      <c r="A182" s="3">
        <v>38046</v>
      </c>
      <c r="B182" s="16" t="s">
        <v>164</v>
      </c>
      <c r="C182" s="1">
        <v>3310.9288471162481</v>
      </c>
    </row>
    <row r="183" spans="1:3" x14ac:dyDescent="0.25">
      <c r="A183" s="3">
        <v>39133</v>
      </c>
      <c r="B183" s="16" t="s">
        <v>165</v>
      </c>
      <c r="C183" s="1">
        <v>3224.6653073429029</v>
      </c>
    </row>
    <row r="184" spans="1:3" x14ac:dyDescent="0.25">
      <c r="A184" s="3">
        <v>39134</v>
      </c>
      <c r="B184" s="16" t="s">
        <v>166</v>
      </c>
      <c r="C184" s="1">
        <v>2961.4339626033666</v>
      </c>
    </row>
    <row r="185" spans="1:3" x14ac:dyDescent="0.25">
      <c r="A185" s="3">
        <v>39135</v>
      </c>
      <c r="B185" s="16" t="s">
        <v>167</v>
      </c>
      <c r="C185" s="1">
        <v>2201.7795029956255</v>
      </c>
    </row>
    <row r="186" spans="1:3" x14ac:dyDescent="0.25">
      <c r="A186" s="3">
        <v>39136</v>
      </c>
      <c r="B186" s="16" t="s">
        <v>168</v>
      </c>
      <c r="C186" s="1">
        <v>2213.5875316971146</v>
      </c>
    </row>
    <row r="187" spans="1:3" x14ac:dyDescent="0.25">
      <c r="A187" s="3">
        <v>39137</v>
      </c>
      <c r="B187" s="16" t="s">
        <v>169</v>
      </c>
      <c r="C187" s="1">
        <v>4778.1701123708608</v>
      </c>
    </row>
    <row r="188" spans="1:3" x14ac:dyDescent="0.25">
      <c r="A188" s="3">
        <v>39139</v>
      </c>
      <c r="B188" s="16" t="s">
        <v>170</v>
      </c>
      <c r="C188" s="1">
        <v>3901.2988183875209</v>
      </c>
    </row>
    <row r="189" spans="1:3" x14ac:dyDescent="0.25">
      <c r="A189" s="3">
        <v>39141</v>
      </c>
      <c r="B189" s="16" t="s">
        <v>171</v>
      </c>
      <c r="C189" s="1">
        <v>5424.5082347837533</v>
      </c>
    </row>
    <row r="190" spans="1:3" x14ac:dyDescent="0.25">
      <c r="A190" s="3">
        <v>39142</v>
      </c>
      <c r="B190" s="16" t="s">
        <v>172</v>
      </c>
      <c r="C190" s="1">
        <v>2215.6295810299216</v>
      </c>
    </row>
    <row r="191" spans="1:3" x14ac:dyDescent="0.25">
      <c r="A191" s="3">
        <v>40100</v>
      </c>
      <c r="B191" s="16" t="s">
        <v>1056</v>
      </c>
      <c r="C191" s="1">
        <v>4393.1543164619516</v>
      </c>
    </row>
    <row r="192" spans="1:3" x14ac:dyDescent="0.25">
      <c r="A192" s="3">
        <v>40101</v>
      </c>
      <c r="B192" s="16" t="s">
        <v>173</v>
      </c>
      <c r="C192" s="1">
        <v>3811.3608908940546</v>
      </c>
    </row>
    <row r="193" spans="1:3" x14ac:dyDescent="0.25">
      <c r="A193" s="3">
        <v>40103</v>
      </c>
      <c r="B193" s="16" t="s">
        <v>174</v>
      </c>
      <c r="C193" s="1">
        <v>4453.1996749574355</v>
      </c>
    </row>
    <row r="194" spans="1:3" x14ac:dyDescent="0.25">
      <c r="A194" s="3">
        <v>40104</v>
      </c>
      <c r="B194" s="16" t="s">
        <v>175</v>
      </c>
      <c r="C194" s="1">
        <v>4615.6859824221674</v>
      </c>
    </row>
    <row r="195" spans="1:3" x14ac:dyDescent="0.25">
      <c r="A195" s="3">
        <v>40107</v>
      </c>
      <c r="B195" s="16" t="s">
        <v>176</v>
      </c>
      <c r="C195" s="1">
        <v>3025.5016049728279</v>
      </c>
    </row>
    <row r="196" spans="1:3" x14ac:dyDescent="0.25">
      <c r="A196" s="3">
        <v>41001</v>
      </c>
      <c r="B196" s="16" t="s">
        <v>177</v>
      </c>
      <c r="C196" s="1">
        <v>3454.4528056322274</v>
      </c>
    </row>
    <row r="197" spans="1:3" x14ac:dyDescent="0.25">
      <c r="A197" s="3">
        <v>41002</v>
      </c>
      <c r="B197" s="16" t="s">
        <v>178</v>
      </c>
      <c r="C197" s="1">
        <v>2560.0480986074504</v>
      </c>
    </row>
    <row r="198" spans="1:3" x14ac:dyDescent="0.25">
      <c r="A198" s="3">
        <v>41003</v>
      </c>
      <c r="B198" s="16" t="s">
        <v>179</v>
      </c>
      <c r="C198" s="1">
        <v>3299.2330031708789</v>
      </c>
    </row>
    <row r="199" spans="1:3" x14ac:dyDescent="0.25">
      <c r="A199" s="3">
        <v>41004</v>
      </c>
      <c r="B199" s="16" t="s">
        <v>180</v>
      </c>
      <c r="C199" s="1">
        <v>4177.7337945288491</v>
      </c>
    </row>
    <row r="200" spans="1:3" x14ac:dyDescent="0.25">
      <c r="A200" s="3">
        <v>41005</v>
      </c>
      <c r="B200" s="16" t="s">
        <v>181</v>
      </c>
      <c r="C200" s="1">
        <v>3843.801695747391</v>
      </c>
    </row>
    <row r="201" spans="1:3" x14ac:dyDescent="0.25">
      <c r="A201" s="3">
        <v>42111</v>
      </c>
      <c r="B201" s="16" t="s">
        <v>182</v>
      </c>
      <c r="C201" s="1">
        <v>2161.9769880266213</v>
      </c>
    </row>
    <row r="202" spans="1:3" x14ac:dyDescent="0.25">
      <c r="A202" s="3">
        <v>42113</v>
      </c>
      <c r="B202" s="16" t="s">
        <v>183</v>
      </c>
      <c r="C202" s="1">
        <v>4556.0769532143913</v>
      </c>
    </row>
    <row r="203" spans="1:3" x14ac:dyDescent="0.25">
      <c r="A203" s="3">
        <v>42117</v>
      </c>
      <c r="B203" s="16" t="s">
        <v>184</v>
      </c>
      <c r="C203" s="1">
        <v>2481.2289406094797</v>
      </c>
    </row>
    <row r="204" spans="1:3" x14ac:dyDescent="0.25">
      <c r="A204" s="3">
        <v>42118</v>
      </c>
      <c r="B204" s="16" t="s">
        <v>185</v>
      </c>
      <c r="C204" s="1">
        <v>4286.1131624350519</v>
      </c>
    </row>
    <row r="205" spans="1:3" x14ac:dyDescent="0.25">
      <c r="A205" s="3">
        <v>42119</v>
      </c>
      <c r="B205" s="16" t="s">
        <v>186</v>
      </c>
      <c r="C205" s="1">
        <v>12262.701157523044</v>
      </c>
    </row>
    <row r="206" spans="1:3" x14ac:dyDescent="0.25">
      <c r="A206" s="3">
        <v>42121</v>
      </c>
      <c r="B206" s="16" t="s">
        <v>187</v>
      </c>
      <c r="C206" s="1">
        <v>4812.9190511481729</v>
      </c>
    </row>
    <row r="207" spans="1:3" x14ac:dyDescent="0.25">
      <c r="A207" s="3">
        <v>42124</v>
      </c>
      <c r="B207" s="16" t="s">
        <v>188</v>
      </c>
      <c r="C207" s="1">
        <v>4171.8656996556874</v>
      </c>
    </row>
    <row r="208" spans="1:3" x14ac:dyDescent="0.25">
      <c r="A208" s="3">
        <v>43001</v>
      </c>
      <c r="B208" s="16" t="s">
        <v>189</v>
      </c>
      <c r="C208" s="1">
        <v>2188.4290580101997</v>
      </c>
    </row>
    <row r="209" spans="1:3" x14ac:dyDescent="0.25">
      <c r="A209" s="3">
        <v>43002</v>
      </c>
      <c r="B209" s="16" t="s">
        <v>190</v>
      </c>
      <c r="C209" s="1">
        <v>4021.6750584504121</v>
      </c>
    </row>
    <row r="210" spans="1:3" x14ac:dyDescent="0.25">
      <c r="A210" s="3">
        <v>43003</v>
      </c>
      <c r="B210" s="16" t="s">
        <v>191</v>
      </c>
      <c r="C210" s="1">
        <v>2444.1724267338886</v>
      </c>
    </row>
    <row r="211" spans="1:3" x14ac:dyDescent="0.25">
      <c r="A211" s="3">
        <v>43004</v>
      </c>
      <c r="B211" s="16" t="s">
        <v>192</v>
      </c>
      <c r="C211" s="1">
        <v>5095.8516449270237</v>
      </c>
    </row>
    <row r="212" spans="1:3" x14ac:dyDescent="0.25">
      <c r="A212" s="3">
        <v>44078</v>
      </c>
      <c r="B212" s="16" t="s">
        <v>193</v>
      </c>
      <c r="C212" s="1">
        <v>10540.604609987213</v>
      </c>
    </row>
    <row r="213" spans="1:3" x14ac:dyDescent="0.25">
      <c r="A213" s="3">
        <v>44083</v>
      </c>
      <c r="B213" s="16" t="s">
        <v>194</v>
      </c>
      <c r="C213" s="1">
        <v>4717.4838042418069</v>
      </c>
    </row>
    <row r="214" spans="1:3" x14ac:dyDescent="0.25">
      <c r="A214" s="3">
        <v>44084</v>
      </c>
      <c r="B214" s="16" t="s">
        <v>195</v>
      </c>
      <c r="C214" s="1">
        <v>5950.2773216459882</v>
      </c>
    </row>
    <row r="215" spans="1:3" x14ac:dyDescent="0.25">
      <c r="A215" s="3">
        <v>45076</v>
      </c>
      <c r="B215" s="16" t="s">
        <v>196</v>
      </c>
      <c r="C215" s="1">
        <v>2785.9021714579453</v>
      </c>
    </row>
    <row r="216" spans="1:3" x14ac:dyDescent="0.25">
      <c r="A216" s="3">
        <v>45077</v>
      </c>
      <c r="B216" s="16" t="s">
        <v>197</v>
      </c>
      <c r="C216" s="1">
        <v>3472.3432159567856</v>
      </c>
    </row>
    <row r="217" spans="1:3" x14ac:dyDescent="0.25">
      <c r="A217" s="3">
        <v>45078</v>
      </c>
      <c r="B217" s="16" t="s">
        <v>198</v>
      </c>
      <c r="C217" s="1">
        <v>4329.2308178102057</v>
      </c>
    </row>
    <row r="218" spans="1:3" x14ac:dyDescent="0.25">
      <c r="A218" s="3">
        <v>46128</v>
      </c>
      <c r="B218" s="16" t="s">
        <v>199</v>
      </c>
      <c r="C218" s="1">
        <v>2875.5038547214972</v>
      </c>
    </row>
    <row r="219" spans="1:3" x14ac:dyDescent="0.25">
      <c r="A219" s="3">
        <v>46130</v>
      </c>
      <c r="B219" s="16" t="s">
        <v>200</v>
      </c>
      <c r="C219" s="1">
        <v>1733.7093209961131</v>
      </c>
    </row>
    <row r="220" spans="1:3" x14ac:dyDescent="0.25">
      <c r="A220" s="3">
        <v>46131</v>
      </c>
      <c r="B220" s="16" t="s">
        <v>201</v>
      </c>
      <c r="C220" s="1">
        <v>1344.8636723516313</v>
      </c>
    </row>
    <row r="221" spans="1:3" x14ac:dyDescent="0.25">
      <c r="A221" s="3">
        <v>46132</v>
      </c>
      <c r="B221" s="16" t="s">
        <v>202</v>
      </c>
      <c r="C221" s="1">
        <v>1834.5775565333624</v>
      </c>
    </row>
    <row r="222" spans="1:3" x14ac:dyDescent="0.25">
      <c r="A222" s="3">
        <v>46134</v>
      </c>
      <c r="B222" s="16" t="s">
        <v>203</v>
      </c>
      <c r="C222" s="1">
        <v>2598.6495114002737</v>
      </c>
    </row>
    <row r="223" spans="1:3" x14ac:dyDescent="0.25">
      <c r="A223" s="3">
        <v>46135</v>
      </c>
      <c r="B223" s="16" t="s">
        <v>204</v>
      </c>
      <c r="C223" s="1">
        <v>2034.2221232786521</v>
      </c>
    </row>
    <row r="224" spans="1:3" x14ac:dyDescent="0.25">
      <c r="A224" s="3">
        <v>46137</v>
      </c>
      <c r="B224" s="16" t="s">
        <v>205</v>
      </c>
      <c r="C224" s="1">
        <v>1550.5994813849588</v>
      </c>
    </row>
    <row r="225" spans="1:3" x14ac:dyDescent="0.25">
      <c r="A225" s="3">
        <v>46140</v>
      </c>
      <c r="B225" s="16" t="s">
        <v>206</v>
      </c>
      <c r="C225" s="1">
        <v>2040.9555859824243</v>
      </c>
    </row>
    <row r="226" spans="1:3" x14ac:dyDescent="0.25">
      <c r="A226" s="3">
        <v>47060</v>
      </c>
      <c r="B226" s="16" t="s">
        <v>207</v>
      </c>
      <c r="C226" s="1">
        <v>3163.2803972085267</v>
      </c>
    </row>
    <row r="227" spans="1:3" x14ac:dyDescent="0.25">
      <c r="A227" s="3">
        <v>47062</v>
      </c>
      <c r="B227" s="16" t="s">
        <v>208</v>
      </c>
      <c r="C227" s="1">
        <v>1883.4060358707452</v>
      </c>
    </row>
    <row r="228" spans="1:3" x14ac:dyDescent="0.25">
      <c r="A228" s="3">
        <v>47064</v>
      </c>
      <c r="B228" s="16" t="s">
        <v>209</v>
      </c>
      <c r="C228" s="1">
        <v>2204.9944315886082</v>
      </c>
    </row>
    <row r="229" spans="1:3" x14ac:dyDescent="0.25">
      <c r="A229" s="3">
        <v>47065</v>
      </c>
      <c r="B229" s="16" t="s">
        <v>210</v>
      </c>
      <c r="C229" s="1">
        <v>5939.3489883949514</v>
      </c>
    </row>
    <row r="230" spans="1:3" x14ac:dyDescent="0.25">
      <c r="A230" s="3">
        <v>48066</v>
      </c>
      <c r="B230" s="16" t="s">
        <v>211</v>
      </c>
      <c r="C230" s="1">
        <v>3355.636007911</v>
      </c>
    </row>
    <row r="231" spans="1:3" x14ac:dyDescent="0.25">
      <c r="A231" s="3">
        <v>48068</v>
      </c>
      <c r="B231" s="16" t="s">
        <v>212</v>
      </c>
      <c r="C231" s="1">
        <v>5406.9948574414257</v>
      </c>
    </row>
    <row r="232" spans="1:3" x14ac:dyDescent="0.25">
      <c r="A232" s="3">
        <v>48069</v>
      </c>
      <c r="B232" s="16" t="s">
        <v>213</v>
      </c>
      <c r="C232" s="1">
        <v>4119.4646092835674</v>
      </c>
    </row>
    <row r="233" spans="1:3" x14ac:dyDescent="0.25">
      <c r="A233" s="3">
        <v>48070</v>
      </c>
      <c r="B233" s="16" t="s">
        <v>214</v>
      </c>
      <c r="C233" s="1">
        <v>3089.0016868502771</v>
      </c>
    </row>
    <row r="234" spans="1:3" x14ac:dyDescent="0.25">
      <c r="A234" s="3">
        <v>48071</v>
      </c>
      <c r="B234" s="16" t="s">
        <v>215</v>
      </c>
      <c r="C234" s="1">
        <v>6339.692577019955</v>
      </c>
    </row>
    <row r="235" spans="1:3" x14ac:dyDescent="0.25">
      <c r="A235" s="3">
        <v>48072</v>
      </c>
      <c r="B235" s="16" t="s">
        <v>216</v>
      </c>
      <c r="C235" s="1">
        <v>4015.2793046466036</v>
      </c>
    </row>
    <row r="236" spans="1:3" x14ac:dyDescent="0.25">
      <c r="A236" s="3">
        <v>48073</v>
      </c>
      <c r="B236" s="16" t="s">
        <v>217</v>
      </c>
      <c r="C236" s="1">
        <v>4541.5965034264509</v>
      </c>
    </row>
    <row r="237" spans="1:3" x14ac:dyDescent="0.25">
      <c r="A237" s="3">
        <v>48074</v>
      </c>
      <c r="B237" s="16" t="s">
        <v>218</v>
      </c>
      <c r="C237" s="1">
        <v>7283.9357606648182</v>
      </c>
    </row>
    <row r="238" spans="1:3" x14ac:dyDescent="0.25">
      <c r="A238" s="3">
        <v>48075</v>
      </c>
      <c r="B238" s="16" t="s">
        <v>219</v>
      </c>
      <c r="C238" s="1">
        <v>5247.4589317617019</v>
      </c>
    </row>
    <row r="239" spans="1:3" x14ac:dyDescent="0.25">
      <c r="A239" s="3">
        <v>48077</v>
      </c>
      <c r="B239" s="16" t="s">
        <v>220</v>
      </c>
      <c r="C239" s="1">
        <v>4066.884411135115</v>
      </c>
    </row>
    <row r="240" spans="1:3" x14ac:dyDescent="0.25">
      <c r="A240" s="3">
        <v>48078</v>
      </c>
      <c r="B240" s="16" t="s">
        <v>1049</v>
      </c>
      <c r="C240" s="1">
        <v>3438.7215759595983</v>
      </c>
    </row>
    <row r="241" spans="1:3" x14ac:dyDescent="0.25">
      <c r="A241" s="3">
        <v>48080</v>
      </c>
      <c r="B241" s="16" t="s">
        <v>221</v>
      </c>
      <c r="C241" s="1">
        <v>10805.420407678264</v>
      </c>
    </row>
    <row r="242" spans="1:3" x14ac:dyDescent="0.25">
      <c r="A242" s="3">
        <v>49132</v>
      </c>
      <c r="B242" s="16" t="s">
        <v>222</v>
      </c>
      <c r="C242" s="1">
        <v>2737.0156278531217</v>
      </c>
    </row>
    <row r="243" spans="1:3" x14ac:dyDescent="0.25">
      <c r="A243" s="3">
        <v>49135</v>
      </c>
      <c r="B243" s="16" t="s">
        <v>223</v>
      </c>
      <c r="C243" s="1">
        <v>3569.7917915997027</v>
      </c>
    </row>
    <row r="244" spans="1:3" x14ac:dyDescent="0.25">
      <c r="A244" s="3">
        <v>49137</v>
      </c>
      <c r="B244" s="16" t="s">
        <v>224</v>
      </c>
      <c r="C244" s="1">
        <v>2369.2288640131296</v>
      </c>
    </row>
    <row r="245" spans="1:3" x14ac:dyDescent="0.25">
      <c r="A245" s="3">
        <v>49140</v>
      </c>
      <c r="B245" s="16" t="s">
        <v>225</v>
      </c>
      <c r="C245" s="1">
        <v>1483.3453445636594</v>
      </c>
    </row>
    <row r="246" spans="1:3" x14ac:dyDescent="0.25">
      <c r="A246" s="3">
        <v>49142</v>
      </c>
      <c r="B246" s="16" t="s">
        <v>226</v>
      </c>
      <c r="C246" s="1">
        <v>2701.092703444333</v>
      </c>
    </row>
    <row r="247" spans="1:3" x14ac:dyDescent="0.25">
      <c r="A247" s="3">
        <v>49144</v>
      </c>
      <c r="B247" s="16" t="s">
        <v>227</v>
      </c>
      <c r="C247" s="1">
        <v>1969.9601189726604</v>
      </c>
    </row>
    <row r="248" spans="1:3" x14ac:dyDescent="0.25">
      <c r="A248" s="3">
        <v>49148</v>
      </c>
      <c r="B248" s="16" t="s">
        <v>228</v>
      </c>
      <c r="C248" s="1">
        <v>4297.4656679405425</v>
      </c>
    </row>
    <row r="249" spans="1:3" x14ac:dyDescent="0.25">
      <c r="A249" s="3">
        <v>50001</v>
      </c>
      <c r="B249" s="16" t="s">
        <v>229</v>
      </c>
      <c r="C249" s="1">
        <v>3688.174655348148</v>
      </c>
    </row>
    <row r="250" spans="1:3" x14ac:dyDescent="0.25">
      <c r="A250" s="3">
        <v>50002</v>
      </c>
      <c r="B250" s="16" t="s">
        <v>230</v>
      </c>
      <c r="C250" s="1">
        <v>3415.2021092609648</v>
      </c>
    </row>
    <row r="251" spans="1:3" x14ac:dyDescent="0.25">
      <c r="A251" s="3">
        <v>50003</v>
      </c>
      <c r="B251" s="16" t="s">
        <v>231</v>
      </c>
      <c r="C251" s="1">
        <v>3330.8765218577737</v>
      </c>
    </row>
    <row r="252" spans="1:3" x14ac:dyDescent="0.25">
      <c r="A252" s="3">
        <v>50005</v>
      </c>
      <c r="B252" s="16" t="s">
        <v>232</v>
      </c>
      <c r="C252" s="1">
        <v>5407.032252144606</v>
      </c>
    </row>
    <row r="253" spans="1:3" x14ac:dyDescent="0.25">
      <c r="A253" s="3">
        <v>50006</v>
      </c>
      <c r="B253" s="16" t="s">
        <v>233</v>
      </c>
      <c r="C253" s="1">
        <v>3281.5965842189448</v>
      </c>
    </row>
    <row r="254" spans="1:3" x14ac:dyDescent="0.25">
      <c r="A254" s="3">
        <v>50007</v>
      </c>
      <c r="B254" s="16" t="s">
        <v>234</v>
      </c>
      <c r="C254" s="1">
        <v>7619.8913572264855</v>
      </c>
    </row>
    <row r="255" spans="1:3" x14ac:dyDescent="0.25">
      <c r="A255" s="3">
        <v>50009</v>
      </c>
      <c r="B255" s="16" t="s">
        <v>235</v>
      </c>
      <c r="C255" s="1">
        <v>2976.6794650724823</v>
      </c>
    </row>
    <row r="256" spans="1:3" x14ac:dyDescent="0.25">
      <c r="A256" s="3">
        <v>50010</v>
      </c>
      <c r="B256" s="16" t="s">
        <v>236</v>
      </c>
      <c r="C256" s="1">
        <v>3469.1361079114599</v>
      </c>
    </row>
    <row r="257" spans="1:3" x14ac:dyDescent="0.25">
      <c r="A257" s="3">
        <v>50012</v>
      </c>
      <c r="B257" s="16" t="s">
        <v>237</v>
      </c>
      <c r="C257" s="1">
        <v>3554.492460783948</v>
      </c>
    </row>
    <row r="258" spans="1:3" x14ac:dyDescent="0.25">
      <c r="A258" s="3">
        <v>50013</v>
      </c>
      <c r="B258" s="16" t="s">
        <v>238</v>
      </c>
      <c r="C258" s="1">
        <v>4767.0766956925181</v>
      </c>
    </row>
    <row r="259" spans="1:3" x14ac:dyDescent="0.25">
      <c r="A259" s="3">
        <v>50014</v>
      </c>
      <c r="B259" s="16" t="s">
        <v>239</v>
      </c>
      <c r="C259" s="1">
        <v>2805.0935406734952</v>
      </c>
    </row>
    <row r="260" spans="1:3" x14ac:dyDescent="0.25">
      <c r="A260" s="3">
        <v>51150</v>
      </c>
      <c r="B260" s="16" t="s">
        <v>240</v>
      </c>
      <c r="C260" s="1">
        <v>4788.824459208643</v>
      </c>
    </row>
    <row r="261" spans="1:3" x14ac:dyDescent="0.25">
      <c r="A261" s="3">
        <v>51152</v>
      </c>
      <c r="B261" s="16" t="s">
        <v>241</v>
      </c>
      <c r="C261" s="1">
        <v>3285.9807507025212</v>
      </c>
    </row>
    <row r="262" spans="1:3" x14ac:dyDescent="0.25">
      <c r="A262" s="3">
        <v>51153</v>
      </c>
      <c r="B262" s="16" t="s">
        <v>242</v>
      </c>
      <c r="C262" s="1">
        <v>3018.8325825690445</v>
      </c>
    </row>
    <row r="263" spans="1:3" x14ac:dyDescent="0.25">
      <c r="A263" s="3">
        <v>51154</v>
      </c>
      <c r="B263" s="16" t="s">
        <v>243</v>
      </c>
      <c r="C263" s="1">
        <v>2688.0465157505428</v>
      </c>
    </row>
    <row r="264" spans="1:3" x14ac:dyDescent="0.25">
      <c r="A264" s="3">
        <v>51155</v>
      </c>
      <c r="B264" s="16" t="s">
        <v>244</v>
      </c>
      <c r="C264" s="1">
        <v>1805.9012815322471</v>
      </c>
    </row>
    <row r="265" spans="1:3" x14ac:dyDescent="0.25">
      <c r="A265" s="3">
        <v>51156</v>
      </c>
      <c r="B265" s="16" t="s">
        <v>245</v>
      </c>
      <c r="C265" s="1">
        <v>2556.0129299818964</v>
      </c>
    </row>
    <row r="266" spans="1:3" x14ac:dyDescent="0.25">
      <c r="A266" s="3">
        <v>51159</v>
      </c>
      <c r="B266" s="16" t="s">
        <v>246</v>
      </c>
      <c r="C266" s="1">
        <v>3894.5256515302522</v>
      </c>
    </row>
    <row r="267" spans="1:3" x14ac:dyDescent="0.25">
      <c r="A267" s="3">
        <v>52096</v>
      </c>
      <c r="B267" s="16" t="s">
        <v>247</v>
      </c>
      <c r="C267" s="1">
        <v>4821.4345796983862</v>
      </c>
    </row>
    <row r="268" spans="1:3" x14ac:dyDescent="0.25">
      <c r="A268" s="3">
        <v>53111</v>
      </c>
      <c r="B268" s="16" t="s">
        <v>248</v>
      </c>
      <c r="C268" s="1">
        <v>1129.0721818746015</v>
      </c>
    </row>
    <row r="269" spans="1:3" x14ac:dyDescent="0.25">
      <c r="A269" s="3">
        <v>53112</v>
      </c>
      <c r="B269" s="16" t="s">
        <v>249</v>
      </c>
      <c r="C269" s="1">
        <v>2371.4133388140995</v>
      </c>
    </row>
    <row r="270" spans="1:3" x14ac:dyDescent="0.25">
      <c r="A270" s="3">
        <v>53113</v>
      </c>
      <c r="B270" s="16" t="s">
        <v>250</v>
      </c>
      <c r="C270" s="1">
        <v>2405.9679374382554</v>
      </c>
    </row>
    <row r="271" spans="1:3" x14ac:dyDescent="0.25">
      <c r="A271" s="3">
        <v>53114</v>
      </c>
      <c r="B271" s="16" t="s">
        <v>251</v>
      </c>
      <c r="C271" s="1">
        <v>1488.8061034045522</v>
      </c>
    </row>
    <row r="272" spans="1:3" x14ac:dyDescent="0.25">
      <c r="A272" s="3">
        <v>54037</v>
      </c>
      <c r="B272" s="16" t="s">
        <v>252</v>
      </c>
      <c r="C272" s="1">
        <v>4140.6264403824671</v>
      </c>
    </row>
    <row r="273" spans="1:3" x14ac:dyDescent="0.25">
      <c r="A273" s="3">
        <v>54039</v>
      </c>
      <c r="B273" s="16" t="s">
        <v>253</v>
      </c>
      <c r="C273" s="1">
        <v>3311.4791665232929</v>
      </c>
    </row>
    <row r="274" spans="1:3" x14ac:dyDescent="0.25">
      <c r="A274" s="3">
        <v>54041</v>
      </c>
      <c r="B274" s="16" t="s">
        <v>254</v>
      </c>
      <c r="C274" s="1">
        <v>3176.6704261738164</v>
      </c>
    </row>
    <row r="275" spans="1:3" x14ac:dyDescent="0.25">
      <c r="A275" s="3">
        <v>54042</v>
      </c>
      <c r="B275" s="16" t="s">
        <v>255</v>
      </c>
      <c r="C275" s="1">
        <v>3306.3464855098496</v>
      </c>
    </row>
    <row r="276" spans="1:3" x14ac:dyDescent="0.25">
      <c r="A276" s="3">
        <v>54043</v>
      </c>
      <c r="B276" s="16" t="s">
        <v>256</v>
      </c>
      <c r="C276" s="1">
        <v>3285.3844881973168</v>
      </c>
    </row>
    <row r="277" spans="1:3" x14ac:dyDescent="0.25">
      <c r="A277" s="3">
        <v>54045</v>
      </c>
      <c r="B277" s="16" t="s">
        <v>257</v>
      </c>
      <c r="C277" s="1">
        <v>3037.1688267498903</v>
      </c>
    </row>
    <row r="278" spans="1:3" x14ac:dyDescent="0.25">
      <c r="A278" s="3">
        <v>55104</v>
      </c>
      <c r="B278" s="16" t="s">
        <v>258</v>
      </c>
      <c r="C278" s="1">
        <v>3181.2641396458712</v>
      </c>
    </row>
    <row r="279" spans="1:3" x14ac:dyDescent="0.25">
      <c r="A279" s="3">
        <v>55105</v>
      </c>
      <c r="B279" s="16" t="s">
        <v>259</v>
      </c>
      <c r="C279" s="1">
        <v>1824.1312523793997</v>
      </c>
    </row>
    <row r="280" spans="1:3" x14ac:dyDescent="0.25">
      <c r="A280" s="3">
        <v>55106</v>
      </c>
      <c r="B280" s="16" t="s">
        <v>260</v>
      </c>
      <c r="C280" s="1">
        <v>1926.2779477340712</v>
      </c>
    </row>
    <row r="281" spans="1:3" x14ac:dyDescent="0.25">
      <c r="A281" s="3">
        <v>55108</v>
      </c>
      <c r="B281" s="16" t="s">
        <v>261</v>
      </c>
      <c r="C281" s="1">
        <v>2536.1964237823777</v>
      </c>
    </row>
    <row r="282" spans="1:3" x14ac:dyDescent="0.25">
      <c r="A282" s="3">
        <v>55110</v>
      </c>
      <c r="B282" s="16" t="s">
        <v>262</v>
      </c>
      <c r="C282" s="1">
        <v>2075.3268032717506</v>
      </c>
    </row>
    <row r="283" spans="1:3" x14ac:dyDescent="0.25">
      <c r="A283" s="3">
        <v>55111</v>
      </c>
      <c r="B283" s="16" t="s">
        <v>263</v>
      </c>
      <c r="C283" s="1">
        <v>2454.1986438088647</v>
      </c>
    </row>
    <row r="284" spans="1:3" x14ac:dyDescent="0.25">
      <c r="A284" s="3">
        <v>56015</v>
      </c>
      <c r="B284" s="16" t="s">
        <v>264</v>
      </c>
      <c r="C284" s="1">
        <v>2735.9105809364632</v>
      </c>
    </row>
    <row r="285" spans="1:3" x14ac:dyDescent="0.25">
      <c r="A285" s="3">
        <v>56017</v>
      </c>
      <c r="B285" s="16" t="s">
        <v>265</v>
      </c>
      <c r="C285" s="1">
        <v>2401.7945164981497</v>
      </c>
    </row>
    <row r="286" spans="1:3" x14ac:dyDescent="0.25">
      <c r="A286" s="3">
        <v>57001</v>
      </c>
      <c r="B286" s="16" t="s">
        <v>266</v>
      </c>
      <c r="C286" s="1">
        <v>3085.9593589946935</v>
      </c>
    </row>
    <row r="287" spans="1:3" x14ac:dyDescent="0.25">
      <c r="A287" s="3">
        <v>57002</v>
      </c>
      <c r="B287" s="16" t="s">
        <v>267</v>
      </c>
      <c r="C287" s="1">
        <v>2226.870697812265</v>
      </c>
    </row>
    <row r="288" spans="1:3" x14ac:dyDescent="0.25">
      <c r="A288" s="3">
        <v>57003</v>
      </c>
      <c r="B288" s="16" t="s">
        <v>268</v>
      </c>
      <c r="C288" s="1">
        <v>2933.8134090728522</v>
      </c>
    </row>
    <row r="289" spans="1:3" x14ac:dyDescent="0.25">
      <c r="A289" s="3">
        <v>57004</v>
      </c>
      <c r="B289" s="16" t="s">
        <v>269</v>
      </c>
      <c r="C289" s="1">
        <v>2791.4155890319685</v>
      </c>
    </row>
    <row r="290" spans="1:3" x14ac:dyDescent="0.25">
      <c r="A290" s="3">
        <v>58106</v>
      </c>
      <c r="B290" s="16" t="s">
        <v>270</v>
      </c>
      <c r="C290" s="1">
        <v>2951.2885821509858</v>
      </c>
    </row>
    <row r="291" spans="1:3" x14ac:dyDescent="0.25">
      <c r="A291" s="3">
        <v>58107</v>
      </c>
      <c r="B291" s="16" t="s">
        <v>271</v>
      </c>
      <c r="C291" s="1">
        <v>3136.5814400503336</v>
      </c>
    </row>
    <row r="292" spans="1:3" x14ac:dyDescent="0.25">
      <c r="A292" s="3">
        <v>58108</v>
      </c>
      <c r="B292" s="16" t="s">
        <v>272</v>
      </c>
      <c r="C292" s="1">
        <v>3362.3116039618235</v>
      </c>
    </row>
    <row r="293" spans="1:3" x14ac:dyDescent="0.25">
      <c r="A293" s="3">
        <v>58109</v>
      </c>
      <c r="B293" s="16" t="s">
        <v>273</v>
      </c>
      <c r="C293" s="1">
        <v>3360.2026619709118</v>
      </c>
    </row>
    <row r="294" spans="1:3" x14ac:dyDescent="0.25">
      <c r="A294" s="3">
        <v>58112</v>
      </c>
      <c r="B294" s="16" t="s">
        <v>274</v>
      </c>
      <c r="C294" s="1">
        <v>2581.0238114533322</v>
      </c>
    </row>
    <row r="295" spans="1:3" x14ac:dyDescent="0.25">
      <c r="A295" s="3">
        <v>59113</v>
      </c>
      <c r="B295" s="16" t="s">
        <v>275</v>
      </c>
      <c r="C295" s="1">
        <v>2680.5726537579681</v>
      </c>
    </row>
    <row r="296" spans="1:3" x14ac:dyDescent="0.25">
      <c r="A296" s="3">
        <v>59114</v>
      </c>
      <c r="B296" s="16" t="s">
        <v>276</v>
      </c>
      <c r="C296" s="1">
        <v>3142.1856417508156</v>
      </c>
    </row>
    <row r="297" spans="1:3" x14ac:dyDescent="0.25">
      <c r="A297" s="3">
        <v>59117</v>
      </c>
      <c r="B297" s="16" t="s">
        <v>277</v>
      </c>
      <c r="C297" s="1">
        <v>2966.5116720355327</v>
      </c>
    </row>
    <row r="298" spans="1:3" x14ac:dyDescent="0.25">
      <c r="A298" s="3">
        <v>60077</v>
      </c>
      <c r="B298" s="16" t="s">
        <v>278</v>
      </c>
      <c r="C298" s="1">
        <v>2153.9127747627072</v>
      </c>
    </row>
    <row r="299" spans="1:3" x14ac:dyDescent="0.25">
      <c r="A299" s="3">
        <v>61150</v>
      </c>
      <c r="B299" s="16" t="s">
        <v>279</v>
      </c>
      <c r="C299" s="1">
        <v>2555.2361180189596</v>
      </c>
    </row>
    <row r="300" spans="1:3" x14ac:dyDescent="0.25">
      <c r="A300" s="3">
        <v>61151</v>
      </c>
      <c r="B300" s="16" t="s">
        <v>280</v>
      </c>
      <c r="C300" s="1">
        <v>1850.4574368738804</v>
      </c>
    </row>
    <row r="301" spans="1:3" x14ac:dyDescent="0.25">
      <c r="A301" s="3">
        <v>61154</v>
      </c>
      <c r="B301" s="16" t="s">
        <v>281</v>
      </c>
      <c r="C301" s="1">
        <v>4168.0210892117393</v>
      </c>
    </row>
    <row r="302" spans="1:3" x14ac:dyDescent="0.25">
      <c r="A302" s="3">
        <v>61156</v>
      </c>
      <c r="B302" s="16" t="s">
        <v>282</v>
      </c>
      <c r="C302" s="1">
        <v>2719.9063331688521</v>
      </c>
    </row>
    <row r="303" spans="1:3" x14ac:dyDescent="0.25">
      <c r="A303" s="3">
        <v>61157</v>
      </c>
      <c r="B303" s="16" t="s">
        <v>283</v>
      </c>
      <c r="C303" s="1">
        <v>3063.9044190183149</v>
      </c>
    </row>
    <row r="304" spans="1:3" x14ac:dyDescent="0.25">
      <c r="A304" s="3">
        <v>61158</v>
      </c>
      <c r="B304" s="16" t="s">
        <v>284</v>
      </c>
      <c r="C304" s="1">
        <v>4128.9683731281102</v>
      </c>
    </row>
    <row r="305" spans="1:3" x14ac:dyDescent="0.25">
      <c r="A305" s="3">
        <v>62070</v>
      </c>
      <c r="B305" s="16" t="s">
        <v>285</v>
      </c>
      <c r="C305" s="1">
        <v>2674.6204511966748</v>
      </c>
    </row>
    <row r="306" spans="1:3" x14ac:dyDescent="0.25">
      <c r="A306" s="3">
        <v>62072</v>
      </c>
      <c r="B306" s="16" t="s">
        <v>286</v>
      </c>
      <c r="C306" s="1">
        <v>2159.166347203698</v>
      </c>
    </row>
    <row r="307" spans="1:3" x14ac:dyDescent="0.25">
      <c r="A307" s="3">
        <v>63066</v>
      </c>
      <c r="B307" s="16" t="s">
        <v>287</v>
      </c>
      <c r="C307" s="1">
        <v>3525.5058689671769</v>
      </c>
    </row>
    <row r="308" spans="1:3" x14ac:dyDescent="0.25">
      <c r="A308" s="3">
        <v>63067</v>
      </c>
      <c r="B308" s="16" t="s">
        <v>288</v>
      </c>
      <c r="C308" s="1">
        <v>2697.0866388961849</v>
      </c>
    </row>
    <row r="309" spans="1:3" x14ac:dyDescent="0.25">
      <c r="A309" s="3">
        <v>64072</v>
      </c>
      <c r="B309" s="16" t="s">
        <v>289</v>
      </c>
      <c r="C309" s="1">
        <v>2430.2681364905602</v>
      </c>
    </row>
    <row r="310" spans="1:3" x14ac:dyDescent="0.25">
      <c r="A310" s="3">
        <v>64074</v>
      </c>
      <c r="B310" s="16" t="s">
        <v>290</v>
      </c>
      <c r="C310" s="1">
        <v>3875.6837605635965</v>
      </c>
    </row>
    <row r="311" spans="1:3" x14ac:dyDescent="0.25">
      <c r="A311" s="3">
        <v>64075</v>
      </c>
      <c r="B311" s="16" t="s">
        <v>291</v>
      </c>
      <c r="C311" s="1">
        <v>2993.2979105540048</v>
      </c>
    </row>
    <row r="312" spans="1:3" x14ac:dyDescent="0.25">
      <c r="A312" s="3">
        <v>65096</v>
      </c>
      <c r="B312" s="16" t="s">
        <v>292</v>
      </c>
      <c r="C312" s="1">
        <v>4261.9717658568434</v>
      </c>
    </row>
    <row r="313" spans="1:3" x14ac:dyDescent="0.25">
      <c r="A313" s="3">
        <v>65098</v>
      </c>
      <c r="B313" s="16" t="s">
        <v>293</v>
      </c>
      <c r="C313" s="1">
        <v>5501.8893305583088</v>
      </c>
    </row>
    <row r="314" spans="1:3" x14ac:dyDescent="0.25">
      <c r="A314" s="3">
        <v>66102</v>
      </c>
      <c r="B314" s="16" t="s">
        <v>294</v>
      </c>
      <c r="C314" s="1">
        <v>3524.5678377178374</v>
      </c>
    </row>
    <row r="315" spans="1:3" x14ac:dyDescent="0.25">
      <c r="A315" s="3">
        <v>66103</v>
      </c>
      <c r="B315" s="16" t="s">
        <v>295</v>
      </c>
      <c r="C315" s="1">
        <v>1908.2298755450606</v>
      </c>
    </row>
    <row r="316" spans="1:3" x14ac:dyDescent="0.25">
      <c r="A316" s="3">
        <v>66104</v>
      </c>
      <c r="B316" s="16" t="s">
        <v>296</v>
      </c>
      <c r="C316" s="1">
        <v>2084.2066435082975</v>
      </c>
    </row>
    <row r="317" spans="1:3" x14ac:dyDescent="0.25">
      <c r="A317" s="3">
        <v>66105</v>
      </c>
      <c r="B317" s="16" t="s">
        <v>297</v>
      </c>
      <c r="C317" s="1">
        <v>8063.3712491399665</v>
      </c>
    </row>
    <row r="318" spans="1:3" x14ac:dyDescent="0.25">
      <c r="A318" s="3">
        <v>66107</v>
      </c>
      <c r="B318" s="16" t="s">
        <v>298</v>
      </c>
      <c r="C318" s="1">
        <v>1655.3539527228825</v>
      </c>
    </row>
    <row r="319" spans="1:3" x14ac:dyDescent="0.25">
      <c r="A319" s="3">
        <v>67055</v>
      </c>
      <c r="B319" s="16" t="s">
        <v>299</v>
      </c>
      <c r="C319" s="1">
        <v>1832.3375230318918</v>
      </c>
    </row>
    <row r="320" spans="1:3" x14ac:dyDescent="0.25">
      <c r="A320" s="3">
        <v>67061</v>
      </c>
      <c r="B320" s="16" t="s">
        <v>300</v>
      </c>
      <c r="C320" s="1">
        <v>2010.4930676891377</v>
      </c>
    </row>
    <row r="321" spans="1:3" x14ac:dyDescent="0.25">
      <c r="A321" s="3">
        <v>68070</v>
      </c>
      <c r="B321" s="16" t="s">
        <v>301</v>
      </c>
      <c r="C321" s="1">
        <v>2756.7339644946901</v>
      </c>
    </row>
    <row r="322" spans="1:3" x14ac:dyDescent="0.25">
      <c r="A322" s="3">
        <v>68071</v>
      </c>
      <c r="B322" s="16" t="s">
        <v>302</v>
      </c>
      <c r="C322" s="1">
        <v>3166.3438254418984</v>
      </c>
    </row>
    <row r="323" spans="1:3" x14ac:dyDescent="0.25">
      <c r="A323" s="3">
        <v>68072</v>
      </c>
      <c r="B323" s="16" t="s">
        <v>303</v>
      </c>
      <c r="C323" s="1">
        <v>3788.5724791372709</v>
      </c>
    </row>
    <row r="324" spans="1:3" x14ac:dyDescent="0.25">
      <c r="A324" s="3">
        <v>68073</v>
      </c>
      <c r="B324" s="16" t="s">
        <v>304</v>
      </c>
      <c r="C324" s="1">
        <v>3388.8970888036456</v>
      </c>
    </row>
    <row r="325" spans="1:3" x14ac:dyDescent="0.25">
      <c r="A325" s="3">
        <v>68074</v>
      </c>
      <c r="B325" s="16" t="s">
        <v>305</v>
      </c>
      <c r="C325" s="1">
        <v>3136.9905142147177</v>
      </c>
    </row>
    <row r="326" spans="1:3" x14ac:dyDescent="0.25">
      <c r="A326" s="3">
        <v>68075</v>
      </c>
      <c r="B326" s="16" t="s">
        <v>306</v>
      </c>
      <c r="C326" s="1">
        <v>2210.8028158926772</v>
      </c>
    </row>
    <row r="327" spans="1:3" x14ac:dyDescent="0.25">
      <c r="A327" s="3">
        <v>69104</v>
      </c>
      <c r="B327" s="16" t="s">
        <v>307</v>
      </c>
      <c r="C327" s="1">
        <v>4520.7935512001113</v>
      </c>
    </row>
    <row r="328" spans="1:3" x14ac:dyDescent="0.25">
      <c r="A328" s="3">
        <v>69106</v>
      </c>
      <c r="B328" s="16" t="s">
        <v>308</v>
      </c>
      <c r="C328" s="1">
        <v>4923.2932900900551</v>
      </c>
    </row>
    <row r="329" spans="1:3" x14ac:dyDescent="0.25">
      <c r="A329" s="3">
        <v>69107</v>
      </c>
      <c r="B329" s="16" t="s">
        <v>309</v>
      </c>
      <c r="C329" s="1">
        <v>2989.5569241981657</v>
      </c>
    </row>
    <row r="330" spans="1:3" x14ac:dyDescent="0.25">
      <c r="A330" s="3">
        <v>69108</v>
      </c>
      <c r="B330" s="16" t="s">
        <v>310</v>
      </c>
      <c r="C330" s="1">
        <v>2361.5009458120471</v>
      </c>
    </row>
    <row r="331" spans="1:3" x14ac:dyDescent="0.25">
      <c r="A331" s="3">
        <v>69109</v>
      </c>
      <c r="B331" s="16" t="s">
        <v>311</v>
      </c>
      <c r="C331" s="1">
        <v>3721.6210409401665</v>
      </c>
    </row>
    <row r="332" spans="1:3" x14ac:dyDescent="0.25">
      <c r="A332" s="3">
        <v>70092</v>
      </c>
      <c r="B332" s="16" t="s">
        <v>312</v>
      </c>
      <c r="C332" s="1">
        <v>3211.4429181362539</v>
      </c>
    </row>
    <row r="333" spans="1:3" x14ac:dyDescent="0.25">
      <c r="A333" s="3">
        <v>70093</v>
      </c>
      <c r="B333" s="16" t="s">
        <v>313</v>
      </c>
      <c r="C333" s="1">
        <v>3660.3093017357014</v>
      </c>
    </row>
    <row r="334" spans="1:3" x14ac:dyDescent="0.25">
      <c r="A334" s="3">
        <v>71091</v>
      </c>
      <c r="B334" s="16" t="s">
        <v>314</v>
      </c>
      <c r="C334" s="1">
        <v>4475.6026855054188</v>
      </c>
    </row>
    <row r="335" spans="1:3" x14ac:dyDescent="0.25">
      <c r="A335" s="3">
        <v>71092</v>
      </c>
      <c r="B335" s="16" t="s">
        <v>315</v>
      </c>
      <c r="C335" s="1">
        <v>5344.6130414135341</v>
      </c>
    </row>
    <row r="336" spans="1:3" x14ac:dyDescent="0.25">
      <c r="A336" s="3">
        <v>72066</v>
      </c>
      <c r="B336" s="16" t="s">
        <v>316</v>
      </c>
      <c r="C336" s="1">
        <v>3346.0714129014814</v>
      </c>
    </row>
    <row r="337" spans="1:3" x14ac:dyDescent="0.25">
      <c r="A337" s="3">
        <v>72068</v>
      </c>
      <c r="B337" s="16" t="s">
        <v>317</v>
      </c>
      <c r="C337" s="1">
        <v>2678.196848707446</v>
      </c>
    </row>
    <row r="338" spans="1:3" x14ac:dyDescent="0.25">
      <c r="A338" s="3">
        <v>72073</v>
      </c>
      <c r="B338" s="16" t="s">
        <v>318</v>
      </c>
      <c r="C338" s="1">
        <v>1822.1719087388362</v>
      </c>
    </row>
    <row r="339" spans="1:3" x14ac:dyDescent="0.25">
      <c r="A339" s="3">
        <v>72074</v>
      </c>
      <c r="B339" s="16" t="s">
        <v>319</v>
      </c>
      <c r="C339" s="1">
        <v>6521.1461585491834</v>
      </c>
    </row>
    <row r="340" spans="1:3" x14ac:dyDescent="0.25">
      <c r="A340" s="3">
        <v>73099</v>
      </c>
      <c r="B340" s="16" t="s">
        <v>320</v>
      </c>
      <c r="C340" s="1">
        <v>1446.8339707823452</v>
      </c>
    </row>
    <row r="341" spans="1:3" x14ac:dyDescent="0.25">
      <c r="A341" s="3">
        <v>73102</v>
      </c>
      <c r="B341" s="16" t="s">
        <v>321</v>
      </c>
      <c r="C341" s="1">
        <v>2495.1061199932592</v>
      </c>
    </row>
    <row r="342" spans="1:3" x14ac:dyDescent="0.25">
      <c r="A342" s="3">
        <v>73105</v>
      </c>
      <c r="B342" s="16" t="s">
        <v>322</v>
      </c>
      <c r="C342" s="1">
        <v>1311.5889421259599</v>
      </c>
    </row>
    <row r="343" spans="1:3" x14ac:dyDescent="0.25">
      <c r="A343" s="3">
        <v>73106</v>
      </c>
      <c r="B343" s="16" t="s">
        <v>323</v>
      </c>
      <c r="C343" s="1">
        <v>1924.435631336841</v>
      </c>
    </row>
    <row r="344" spans="1:3" x14ac:dyDescent="0.25">
      <c r="A344" s="3">
        <v>73108</v>
      </c>
      <c r="B344" s="16" t="s">
        <v>1059</v>
      </c>
      <c r="C344" s="1">
        <v>2119.189320044316</v>
      </c>
    </row>
    <row r="345" spans="1:3" x14ac:dyDescent="0.25">
      <c r="A345" s="3">
        <v>74187</v>
      </c>
      <c r="B345" s="16" t="s">
        <v>324</v>
      </c>
      <c r="C345" s="1">
        <v>4938.7381458758509</v>
      </c>
    </row>
    <row r="346" spans="1:3" x14ac:dyDescent="0.25">
      <c r="A346" s="3">
        <v>74190</v>
      </c>
      <c r="B346" s="16" t="s">
        <v>325</v>
      </c>
      <c r="C346" s="1">
        <v>3874.3672301547585</v>
      </c>
    </row>
    <row r="347" spans="1:3" x14ac:dyDescent="0.25">
      <c r="A347" s="3">
        <v>74194</v>
      </c>
      <c r="B347" s="16" t="s">
        <v>326</v>
      </c>
      <c r="C347" s="1">
        <v>3862.0221822680155</v>
      </c>
    </row>
    <row r="348" spans="1:3" x14ac:dyDescent="0.25">
      <c r="A348" s="3">
        <v>74195</v>
      </c>
      <c r="B348" s="16" t="s">
        <v>327</v>
      </c>
      <c r="C348" s="1">
        <v>4858.6325919475112</v>
      </c>
    </row>
    <row r="349" spans="1:3" x14ac:dyDescent="0.25">
      <c r="A349" s="3">
        <v>74197</v>
      </c>
      <c r="B349" s="16" t="s">
        <v>328</v>
      </c>
      <c r="C349" s="1">
        <v>3439.6373582238834</v>
      </c>
    </row>
    <row r="350" spans="1:3" x14ac:dyDescent="0.25">
      <c r="A350" s="3">
        <v>74201</v>
      </c>
      <c r="B350" s="16" t="s">
        <v>329</v>
      </c>
      <c r="C350" s="1">
        <v>7035.4936376087353</v>
      </c>
    </row>
    <row r="351" spans="1:3" x14ac:dyDescent="0.25">
      <c r="A351" s="3">
        <v>74202</v>
      </c>
      <c r="B351" s="16" t="s">
        <v>330</v>
      </c>
      <c r="C351" s="1">
        <v>4501.1024318262998</v>
      </c>
    </row>
    <row r="352" spans="1:3" x14ac:dyDescent="0.25">
      <c r="A352" s="3">
        <v>75084</v>
      </c>
      <c r="B352" s="16" t="s">
        <v>331</v>
      </c>
      <c r="C352" s="1">
        <v>2013.5786953507697</v>
      </c>
    </row>
    <row r="353" spans="1:3" x14ac:dyDescent="0.25">
      <c r="A353" s="3">
        <v>75085</v>
      </c>
      <c r="B353" s="16" t="s">
        <v>332</v>
      </c>
      <c r="C353" s="1">
        <v>1694.5957354104617</v>
      </c>
    </row>
    <row r="354" spans="1:3" x14ac:dyDescent="0.25">
      <c r="A354" s="3">
        <v>75086</v>
      </c>
      <c r="B354" s="16" t="s">
        <v>333</v>
      </c>
      <c r="C354" s="1">
        <v>2175.07577833815</v>
      </c>
    </row>
    <row r="355" spans="1:3" x14ac:dyDescent="0.25">
      <c r="A355" s="3">
        <v>75087</v>
      </c>
      <c r="B355" s="16" t="s">
        <v>334</v>
      </c>
      <c r="C355" s="1">
        <v>1357.079926778285</v>
      </c>
    </row>
    <row r="356" spans="1:3" x14ac:dyDescent="0.25">
      <c r="A356" s="3">
        <v>76081</v>
      </c>
      <c r="B356" s="16" t="s">
        <v>335</v>
      </c>
      <c r="C356" s="1">
        <v>3366.6950135669463</v>
      </c>
    </row>
    <row r="357" spans="1:3" x14ac:dyDescent="0.25">
      <c r="A357" s="3">
        <v>76082</v>
      </c>
      <c r="B357" s="16" t="s">
        <v>336</v>
      </c>
      <c r="C357" s="1">
        <v>3564.3663517539103</v>
      </c>
    </row>
    <row r="358" spans="1:3" x14ac:dyDescent="0.25">
      <c r="A358" s="3">
        <v>76083</v>
      </c>
      <c r="B358" s="16" t="s">
        <v>337</v>
      </c>
      <c r="C358" s="1">
        <v>3307.9596352667136</v>
      </c>
    </row>
    <row r="359" spans="1:3" x14ac:dyDescent="0.25">
      <c r="A359" s="3">
        <v>77100</v>
      </c>
      <c r="B359" s="16" t="s">
        <v>338</v>
      </c>
      <c r="C359" s="1">
        <v>2085.7290387773146</v>
      </c>
    </row>
    <row r="360" spans="1:3" x14ac:dyDescent="0.25">
      <c r="A360" s="3">
        <v>77101</v>
      </c>
      <c r="B360" s="16" t="s">
        <v>339</v>
      </c>
      <c r="C360" s="1">
        <v>1533.3368375287096</v>
      </c>
    </row>
    <row r="361" spans="1:3" x14ac:dyDescent="0.25">
      <c r="A361" s="3">
        <v>77102</v>
      </c>
      <c r="B361" s="16" t="s">
        <v>340</v>
      </c>
      <c r="C361" s="1">
        <v>2556.0672755465648</v>
      </c>
    </row>
    <row r="362" spans="1:3" x14ac:dyDescent="0.25">
      <c r="A362" s="3">
        <v>77103</v>
      </c>
      <c r="B362" s="16" t="s">
        <v>341</v>
      </c>
      <c r="C362" s="1">
        <v>1828.0061748786281</v>
      </c>
    </row>
    <row r="363" spans="1:3" x14ac:dyDescent="0.25">
      <c r="A363" s="3">
        <v>77104</v>
      </c>
      <c r="B363" s="16" t="s">
        <v>342</v>
      </c>
      <c r="C363" s="1">
        <v>4404.1213834947548</v>
      </c>
    </row>
    <row r="364" spans="1:3" x14ac:dyDescent="0.25">
      <c r="A364" s="3">
        <v>78001</v>
      </c>
      <c r="B364" s="16" t="s">
        <v>343</v>
      </c>
      <c r="C364" s="1">
        <v>1956.450693314215</v>
      </c>
    </row>
    <row r="365" spans="1:3" x14ac:dyDescent="0.25">
      <c r="A365" s="3">
        <v>78002</v>
      </c>
      <c r="B365" s="16" t="s">
        <v>344</v>
      </c>
      <c r="C365" s="1">
        <v>1481.494291516944</v>
      </c>
    </row>
    <row r="366" spans="1:3" x14ac:dyDescent="0.25">
      <c r="A366" s="3">
        <v>78003</v>
      </c>
      <c r="B366" s="16" t="s">
        <v>345</v>
      </c>
      <c r="C366" s="1">
        <v>3136.7164511664027</v>
      </c>
    </row>
    <row r="367" spans="1:3" x14ac:dyDescent="0.25">
      <c r="A367" s="3">
        <v>78004</v>
      </c>
      <c r="B367" s="16" t="s">
        <v>346</v>
      </c>
      <c r="C367" s="1">
        <v>1515.6541511795913</v>
      </c>
    </row>
    <row r="368" spans="1:3" x14ac:dyDescent="0.25">
      <c r="A368" s="3">
        <v>78005</v>
      </c>
      <c r="B368" s="16" t="s">
        <v>347</v>
      </c>
      <c r="C368" s="1">
        <v>1577.8203860515016</v>
      </c>
    </row>
    <row r="369" spans="1:3" x14ac:dyDescent="0.25">
      <c r="A369" s="3">
        <v>78009</v>
      </c>
      <c r="B369" s="16" t="s">
        <v>348</v>
      </c>
      <c r="C369" s="1">
        <v>2153.57166656663</v>
      </c>
    </row>
    <row r="370" spans="1:3" x14ac:dyDescent="0.25">
      <c r="A370" s="3">
        <v>78012</v>
      </c>
      <c r="B370" s="16" t="s">
        <v>349</v>
      </c>
      <c r="C370" s="1">
        <v>1892.7237754797648</v>
      </c>
    </row>
    <row r="371" spans="1:3" x14ac:dyDescent="0.25">
      <c r="A371" s="3">
        <v>78013</v>
      </c>
      <c r="B371" s="16" t="s">
        <v>1050</v>
      </c>
      <c r="C371" s="1">
        <v>1790.6994999600865</v>
      </c>
    </row>
    <row r="372" spans="1:3" x14ac:dyDescent="0.25">
      <c r="A372" s="3">
        <v>79077</v>
      </c>
      <c r="B372" s="16" t="s">
        <v>350</v>
      </c>
      <c r="C372" s="1">
        <v>4167.2609522563698</v>
      </c>
    </row>
    <row r="373" spans="1:3" x14ac:dyDescent="0.25">
      <c r="A373" s="3">
        <v>79078</v>
      </c>
      <c r="B373" s="16" t="s">
        <v>351</v>
      </c>
      <c r="C373" s="1">
        <v>4629.1169862356282</v>
      </c>
    </row>
    <row r="374" spans="1:3" x14ac:dyDescent="0.25">
      <c r="A374" s="3">
        <v>80116</v>
      </c>
      <c r="B374" s="16" t="s">
        <v>352</v>
      </c>
      <c r="C374" s="1">
        <v>2764.1259780980245</v>
      </c>
    </row>
    <row r="375" spans="1:3" x14ac:dyDescent="0.25">
      <c r="A375" s="3">
        <v>80118</v>
      </c>
      <c r="B375" s="16" t="s">
        <v>353</v>
      </c>
      <c r="C375" s="1">
        <v>2312.5535526831013</v>
      </c>
    </row>
    <row r="376" spans="1:3" x14ac:dyDescent="0.25">
      <c r="A376" s="3">
        <v>80119</v>
      </c>
      <c r="B376" s="16" t="s">
        <v>354</v>
      </c>
      <c r="C376" s="1">
        <v>2489.12372940061</v>
      </c>
    </row>
    <row r="377" spans="1:3" x14ac:dyDescent="0.25">
      <c r="A377" s="3">
        <v>80121</v>
      </c>
      <c r="B377" s="16" t="s">
        <v>355</v>
      </c>
      <c r="C377" s="1">
        <v>2286.0992089133683</v>
      </c>
    </row>
    <row r="378" spans="1:3" x14ac:dyDescent="0.25">
      <c r="A378" s="3">
        <v>80122</v>
      </c>
      <c r="B378" s="16" t="s">
        <v>356</v>
      </c>
      <c r="C378" s="1">
        <v>9903.6484361017701</v>
      </c>
    </row>
    <row r="379" spans="1:3" x14ac:dyDescent="0.25">
      <c r="A379" s="3">
        <v>80125</v>
      </c>
      <c r="B379" s="16" t="s">
        <v>357</v>
      </c>
      <c r="C379" s="1">
        <v>3181.2662376980784</v>
      </c>
    </row>
    <row r="380" spans="1:3" x14ac:dyDescent="0.25">
      <c r="A380" s="3">
        <v>81094</v>
      </c>
      <c r="B380" s="16" t="s">
        <v>358</v>
      </c>
      <c r="C380" s="1">
        <v>2112.6291844392244</v>
      </c>
    </row>
    <row r="381" spans="1:3" x14ac:dyDescent="0.25">
      <c r="A381" s="3">
        <v>81095</v>
      </c>
      <c r="B381" s="16" t="s">
        <v>359</v>
      </c>
      <c r="C381" s="1">
        <v>1989.0187412076771</v>
      </c>
    </row>
    <row r="382" spans="1:3" x14ac:dyDescent="0.25">
      <c r="A382" s="3">
        <v>81096</v>
      </c>
      <c r="B382" s="16" t="s">
        <v>360</v>
      </c>
      <c r="C382" s="1">
        <v>3272.1274538103748</v>
      </c>
    </row>
    <row r="383" spans="1:3" x14ac:dyDescent="0.25">
      <c r="A383" s="3">
        <v>81097</v>
      </c>
      <c r="B383" s="16" t="s">
        <v>361</v>
      </c>
      <c r="C383" s="1">
        <v>2090.561722395063</v>
      </c>
    </row>
    <row r="384" spans="1:3" x14ac:dyDescent="0.25">
      <c r="A384" s="3">
        <v>82100</v>
      </c>
      <c r="B384" s="16" t="s">
        <v>362</v>
      </c>
      <c r="C384" s="1">
        <v>3040.2205063611855</v>
      </c>
    </row>
    <row r="385" spans="1:3" x14ac:dyDescent="0.25">
      <c r="A385" s="3">
        <v>82101</v>
      </c>
      <c r="B385" s="16" t="s">
        <v>363</v>
      </c>
      <c r="C385" s="1">
        <v>5018.7632195465285</v>
      </c>
    </row>
    <row r="386" spans="1:3" x14ac:dyDescent="0.25">
      <c r="A386" s="3">
        <v>82105</v>
      </c>
      <c r="B386" s="16" t="s">
        <v>364</v>
      </c>
      <c r="C386" s="1">
        <v>8491.4825939617986</v>
      </c>
    </row>
    <row r="387" spans="1:3" x14ac:dyDescent="0.25">
      <c r="A387" s="3">
        <v>82108</v>
      </c>
      <c r="B387" s="16" t="s">
        <v>365</v>
      </c>
      <c r="C387" s="1">
        <v>3793.6264368121747</v>
      </c>
    </row>
    <row r="388" spans="1:3" x14ac:dyDescent="0.25">
      <c r="A388" s="3">
        <v>83001</v>
      </c>
      <c r="B388" s="16" t="s">
        <v>366</v>
      </c>
      <c r="C388" s="1">
        <v>3619.3181003665759</v>
      </c>
    </row>
    <row r="389" spans="1:3" x14ac:dyDescent="0.25">
      <c r="A389" s="3">
        <v>83002</v>
      </c>
      <c r="B389" s="16" t="s">
        <v>367</v>
      </c>
      <c r="C389" s="1">
        <v>26735.15495200481</v>
      </c>
    </row>
    <row r="390" spans="1:3" x14ac:dyDescent="0.25">
      <c r="A390" s="3">
        <v>83003</v>
      </c>
      <c r="B390" s="16" t="s">
        <v>368</v>
      </c>
      <c r="C390" s="1">
        <v>6122.1445287455399</v>
      </c>
    </row>
    <row r="391" spans="1:3" x14ac:dyDescent="0.25">
      <c r="A391" s="3">
        <v>83005</v>
      </c>
      <c r="B391" s="16" t="s">
        <v>369</v>
      </c>
      <c r="C391" s="1">
        <v>8241.3820411328943</v>
      </c>
    </row>
    <row r="392" spans="1:3" x14ac:dyDescent="0.25">
      <c r="A392" s="3">
        <v>84001</v>
      </c>
      <c r="B392" s="16" t="s">
        <v>370</v>
      </c>
      <c r="C392" s="1">
        <v>2470.9615468086217</v>
      </c>
    </row>
    <row r="393" spans="1:3" x14ac:dyDescent="0.25">
      <c r="A393" s="3">
        <v>84002</v>
      </c>
      <c r="B393" s="16" t="s">
        <v>371</v>
      </c>
      <c r="C393" s="1">
        <v>1701.4880256750214</v>
      </c>
    </row>
    <row r="394" spans="1:3" x14ac:dyDescent="0.25">
      <c r="A394" s="3">
        <v>84003</v>
      </c>
      <c r="B394" s="16" t="s">
        <v>372</v>
      </c>
      <c r="C394" s="1">
        <v>2349.4764240567347</v>
      </c>
    </row>
    <row r="395" spans="1:3" x14ac:dyDescent="0.25">
      <c r="A395" s="3">
        <v>84004</v>
      </c>
      <c r="B395" s="16" t="s">
        <v>373</v>
      </c>
      <c r="C395" s="1">
        <v>2003.3520110864945</v>
      </c>
    </row>
    <row r="396" spans="1:3" x14ac:dyDescent="0.25">
      <c r="A396" s="3">
        <v>84005</v>
      </c>
      <c r="B396" s="16" t="s">
        <v>374</v>
      </c>
      <c r="C396" s="1">
        <v>1811.6219495962891</v>
      </c>
    </row>
    <row r="397" spans="1:3" x14ac:dyDescent="0.25">
      <c r="A397" s="3">
        <v>84006</v>
      </c>
      <c r="B397" s="16" t="s">
        <v>375</v>
      </c>
      <c r="C397" s="1">
        <v>1775.5885045941955</v>
      </c>
    </row>
    <row r="398" spans="1:3" x14ac:dyDescent="0.25">
      <c r="A398" s="3">
        <v>85043</v>
      </c>
      <c r="B398" s="16" t="s">
        <v>376</v>
      </c>
      <c r="C398" s="1">
        <v>2029.0853123031748</v>
      </c>
    </row>
    <row r="399" spans="1:3" x14ac:dyDescent="0.25">
      <c r="A399" s="3">
        <v>85044</v>
      </c>
      <c r="B399" s="16" t="s">
        <v>377</v>
      </c>
      <c r="C399" s="1">
        <v>1489.7742534238935</v>
      </c>
    </row>
    <row r="400" spans="1:3" x14ac:dyDescent="0.25">
      <c r="A400" s="3">
        <v>85045</v>
      </c>
      <c r="B400" s="16" t="s">
        <v>378</v>
      </c>
      <c r="C400" s="1">
        <v>1410.2265174087802</v>
      </c>
    </row>
    <row r="401" spans="1:3" x14ac:dyDescent="0.25">
      <c r="A401" s="3">
        <v>85046</v>
      </c>
      <c r="B401" s="16" t="s">
        <v>379</v>
      </c>
      <c r="C401" s="1">
        <v>1647.9717549399331</v>
      </c>
    </row>
    <row r="402" spans="1:3" x14ac:dyDescent="0.25">
      <c r="A402" s="3">
        <v>85048</v>
      </c>
      <c r="B402" s="16" t="s">
        <v>380</v>
      </c>
      <c r="C402" s="1">
        <v>1871.9680132532146</v>
      </c>
    </row>
    <row r="403" spans="1:3" x14ac:dyDescent="0.25">
      <c r="A403" s="3">
        <v>85049</v>
      </c>
      <c r="B403" s="16" t="s">
        <v>381</v>
      </c>
      <c r="C403" s="1">
        <v>1852.1831507455981</v>
      </c>
    </row>
    <row r="404" spans="1:3" x14ac:dyDescent="0.25">
      <c r="A404" s="3">
        <v>86100</v>
      </c>
      <c r="B404" s="16" t="s">
        <v>382</v>
      </c>
      <c r="C404" s="1">
        <v>3494.0490701459303</v>
      </c>
    </row>
    <row r="405" spans="1:3" x14ac:dyDescent="0.25">
      <c r="A405" s="3">
        <v>87083</v>
      </c>
      <c r="B405" s="16" t="s">
        <v>383</v>
      </c>
      <c r="C405" s="1">
        <v>3470.8484056002831</v>
      </c>
    </row>
    <row r="406" spans="1:3" x14ac:dyDescent="0.25">
      <c r="A406" s="3">
        <v>88072</v>
      </c>
      <c r="B406" s="16" t="s">
        <v>384</v>
      </c>
      <c r="C406" s="1">
        <v>2715.5392412198257</v>
      </c>
    </row>
    <row r="407" spans="1:3" x14ac:dyDescent="0.25">
      <c r="A407" s="3">
        <v>88073</v>
      </c>
      <c r="B407" s="16" t="s">
        <v>385</v>
      </c>
      <c r="C407" s="1">
        <v>3422.1727145227333</v>
      </c>
    </row>
    <row r="408" spans="1:3" x14ac:dyDescent="0.25">
      <c r="A408" s="3">
        <v>88075</v>
      </c>
      <c r="B408" s="16" t="s">
        <v>386</v>
      </c>
      <c r="C408" s="1">
        <v>2430.5778293994786</v>
      </c>
    </row>
    <row r="409" spans="1:3" x14ac:dyDescent="0.25">
      <c r="A409" s="3">
        <v>88080</v>
      </c>
      <c r="B409" s="16" t="s">
        <v>387</v>
      </c>
      <c r="C409" s="1">
        <v>9905.442699354533</v>
      </c>
    </row>
    <row r="410" spans="1:3" x14ac:dyDescent="0.25">
      <c r="A410" s="3">
        <v>88081</v>
      </c>
      <c r="B410" s="16" t="s">
        <v>388</v>
      </c>
      <c r="C410" s="1">
        <v>3346.2552347853043</v>
      </c>
    </row>
    <row r="411" spans="1:3" x14ac:dyDescent="0.25">
      <c r="A411" s="3">
        <v>89077</v>
      </c>
      <c r="B411" s="16" t="s">
        <v>1069</v>
      </c>
      <c r="C411" s="1">
        <v>5664.9896673186659</v>
      </c>
    </row>
    <row r="412" spans="1:3" x14ac:dyDescent="0.25">
      <c r="A412" s="3">
        <v>89080</v>
      </c>
      <c r="B412" s="16" t="s">
        <v>389</v>
      </c>
      <c r="C412" s="1">
        <v>2599.610349483899</v>
      </c>
    </row>
    <row r="413" spans="1:3" x14ac:dyDescent="0.25">
      <c r="A413" s="3">
        <v>89087</v>
      </c>
      <c r="B413" s="16" t="s">
        <v>390</v>
      </c>
      <c r="C413" s="1">
        <v>2888.5429594057441</v>
      </c>
    </row>
    <row r="414" spans="1:3" x14ac:dyDescent="0.25">
      <c r="A414" s="3">
        <v>89088</v>
      </c>
      <c r="B414" s="16" t="s">
        <v>391</v>
      </c>
      <c r="C414" s="1">
        <v>3143.5711490510798</v>
      </c>
    </row>
    <row r="415" spans="1:3" x14ac:dyDescent="0.25">
      <c r="A415" s="3">
        <v>89089</v>
      </c>
      <c r="B415" s="16" t="s">
        <v>392</v>
      </c>
      <c r="C415" s="1">
        <v>3115.1894778959422</v>
      </c>
    </row>
    <row r="416" spans="1:3" x14ac:dyDescent="0.25">
      <c r="A416" s="3">
        <v>90075</v>
      </c>
      <c r="B416" s="16" t="s">
        <v>393</v>
      </c>
      <c r="C416" s="1">
        <v>2799.9271640877091</v>
      </c>
    </row>
    <row r="417" spans="1:3" x14ac:dyDescent="0.25">
      <c r="A417" s="3">
        <v>90076</v>
      </c>
      <c r="B417" s="16" t="s">
        <v>394</v>
      </c>
      <c r="C417" s="1">
        <v>2330.0708330791745</v>
      </c>
    </row>
    <row r="418" spans="1:3" x14ac:dyDescent="0.25">
      <c r="A418" s="3">
        <v>90077</v>
      </c>
      <c r="B418" s="16" t="s">
        <v>395</v>
      </c>
      <c r="C418" s="1">
        <v>6722.3668723707342</v>
      </c>
    </row>
    <row r="419" spans="1:3" x14ac:dyDescent="0.25">
      <c r="A419" s="3">
        <v>90078</v>
      </c>
      <c r="B419" s="16" t="s">
        <v>396</v>
      </c>
      <c r="C419" s="1">
        <v>13281.170887743227</v>
      </c>
    </row>
    <row r="420" spans="1:3" x14ac:dyDescent="0.25">
      <c r="A420" s="3">
        <v>91091</v>
      </c>
      <c r="B420" s="16" t="s">
        <v>397</v>
      </c>
      <c r="C420" s="1">
        <v>720.43544679212016</v>
      </c>
    </row>
    <row r="421" spans="1:3" x14ac:dyDescent="0.25">
      <c r="A421" s="3">
        <v>91092</v>
      </c>
      <c r="B421" s="16" t="s">
        <v>398</v>
      </c>
      <c r="C421" s="1">
        <v>1274.4287653487718</v>
      </c>
    </row>
    <row r="422" spans="1:3" x14ac:dyDescent="0.25">
      <c r="A422" s="3">
        <v>91093</v>
      </c>
      <c r="B422" s="16" t="s">
        <v>399</v>
      </c>
      <c r="C422" s="1">
        <v>615.15906233923465</v>
      </c>
    </row>
    <row r="423" spans="1:3" x14ac:dyDescent="0.25">
      <c r="A423" s="3">
        <v>91095</v>
      </c>
      <c r="B423" s="16" t="s">
        <v>400</v>
      </c>
      <c r="C423" s="1">
        <v>878.12822362904114</v>
      </c>
    </row>
    <row r="424" spans="1:3" x14ac:dyDescent="0.25">
      <c r="A424" s="3">
        <v>92087</v>
      </c>
      <c r="B424" s="16" t="s">
        <v>401</v>
      </c>
      <c r="C424" s="1">
        <v>5745.6682970372267</v>
      </c>
    </row>
    <row r="425" spans="1:3" x14ac:dyDescent="0.25">
      <c r="A425" s="3">
        <v>92088</v>
      </c>
      <c r="B425" s="16" t="s">
        <v>402</v>
      </c>
      <c r="C425" s="1">
        <v>6623.2675932041147</v>
      </c>
    </row>
    <row r="426" spans="1:3" x14ac:dyDescent="0.25">
      <c r="A426" s="3">
        <v>92089</v>
      </c>
      <c r="B426" s="16" t="s">
        <v>403</v>
      </c>
      <c r="C426" s="1">
        <v>6510.2720550610147</v>
      </c>
    </row>
    <row r="427" spans="1:3" x14ac:dyDescent="0.25">
      <c r="A427" s="3">
        <v>92090</v>
      </c>
      <c r="B427" s="16" t="s">
        <v>404</v>
      </c>
      <c r="C427" s="1">
        <v>9377.146794966091</v>
      </c>
    </row>
    <row r="428" spans="1:3" x14ac:dyDescent="0.25">
      <c r="A428" s="3">
        <v>92091</v>
      </c>
      <c r="B428" s="16" t="s">
        <v>405</v>
      </c>
      <c r="C428" s="1">
        <v>11852.788059545141</v>
      </c>
    </row>
    <row r="429" spans="1:3" x14ac:dyDescent="0.25">
      <c r="A429" s="3">
        <v>93120</v>
      </c>
      <c r="B429" s="16" t="s">
        <v>406</v>
      </c>
      <c r="C429" s="1">
        <v>2998.8398855477258</v>
      </c>
    </row>
    <row r="430" spans="1:3" x14ac:dyDescent="0.25">
      <c r="A430" s="3">
        <v>93121</v>
      </c>
      <c r="B430" s="16" t="s">
        <v>407</v>
      </c>
      <c r="C430" s="1">
        <v>2949.9291272266241</v>
      </c>
    </row>
    <row r="431" spans="1:3" x14ac:dyDescent="0.25">
      <c r="A431" s="3">
        <v>93123</v>
      </c>
      <c r="B431" s="16" t="s">
        <v>408</v>
      </c>
      <c r="C431" s="1">
        <v>2873.1139341204739</v>
      </c>
    </row>
    <row r="432" spans="1:3" x14ac:dyDescent="0.25">
      <c r="A432" s="3">
        <v>93124</v>
      </c>
      <c r="B432" s="16" t="s">
        <v>409</v>
      </c>
      <c r="C432" s="1">
        <v>2431.7940773976061</v>
      </c>
    </row>
    <row r="433" spans="1:3" x14ac:dyDescent="0.25">
      <c r="A433" s="3">
        <v>94076</v>
      </c>
      <c r="B433" s="16" t="s">
        <v>410</v>
      </c>
      <c r="C433" s="1">
        <v>2112.7369132045033</v>
      </c>
    </row>
    <row r="434" spans="1:3" x14ac:dyDescent="0.25">
      <c r="A434" s="3">
        <v>94078</v>
      </c>
      <c r="B434" s="16" t="s">
        <v>411</v>
      </c>
      <c r="C434" s="1">
        <v>3193.5240414866867</v>
      </c>
    </row>
    <row r="435" spans="1:3" x14ac:dyDescent="0.25">
      <c r="A435" s="3">
        <v>94083</v>
      </c>
      <c r="B435" s="16" t="s">
        <v>412</v>
      </c>
      <c r="C435" s="1">
        <v>2455.6308980382091</v>
      </c>
    </row>
    <row r="436" spans="1:3" x14ac:dyDescent="0.25">
      <c r="A436" s="3">
        <v>94086</v>
      </c>
      <c r="B436" s="16" t="s">
        <v>413</v>
      </c>
      <c r="C436" s="1">
        <v>2105.4893634490445</v>
      </c>
    </row>
    <row r="437" spans="1:3" x14ac:dyDescent="0.25">
      <c r="A437" s="3">
        <v>94087</v>
      </c>
      <c r="B437" s="16" t="s">
        <v>414</v>
      </c>
      <c r="C437" s="1">
        <v>1943.7382290240082</v>
      </c>
    </row>
    <row r="438" spans="1:3" x14ac:dyDescent="0.25">
      <c r="A438" s="3">
        <v>95059</v>
      </c>
      <c r="B438" s="16" t="s">
        <v>415</v>
      </c>
      <c r="C438" s="1">
        <v>5123.5832008305888</v>
      </c>
    </row>
    <row r="439" spans="1:3" x14ac:dyDescent="0.25">
      <c r="A439" s="3">
        <v>96088</v>
      </c>
      <c r="B439" s="16" t="s">
        <v>416</v>
      </c>
      <c r="C439" s="1">
        <v>7317.9862999246652</v>
      </c>
    </row>
    <row r="440" spans="1:3" x14ac:dyDescent="0.25">
      <c r="A440" s="3">
        <v>96089</v>
      </c>
      <c r="B440" s="16" t="s">
        <v>417</v>
      </c>
      <c r="C440" s="1">
        <v>5411.3940692177757</v>
      </c>
    </row>
    <row r="441" spans="1:3" x14ac:dyDescent="0.25">
      <c r="A441" s="3">
        <v>96090</v>
      </c>
      <c r="B441" s="16" t="s">
        <v>418</v>
      </c>
      <c r="C441" s="1">
        <v>11118.189712466126</v>
      </c>
    </row>
    <row r="442" spans="1:3" x14ac:dyDescent="0.25">
      <c r="A442" s="3">
        <v>96091</v>
      </c>
      <c r="B442" s="16" t="s">
        <v>419</v>
      </c>
      <c r="C442" s="1">
        <v>7339.9591719155296</v>
      </c>
    </row>
    <row r="443" spans="1:3" x14ac:dyDescent="0.25">
      <c r="A443" s="3">
        <v>96092</v>
      </c>
      <c r="B443" s="16" t="s">
        <v>420</v>
      </c>
      <c r="C443" s="1">
        <v>11885.588175048617</v>
      </c>
    </row>
    <row r="444" spans="1:3" x14ac:dyDescent="0.25">
      <c r="A444" s="3">
        <v>96093</v>
      </c>
      <c r="B444" s="16" t="s">
        <v>421</v>
      </c>
      <c r="C444" s="1">
        <v>7882.4576709648409</v>
      </c>
    </row>
    <row r="445" spans="1:3" x14ac:dyDescent="0.25">
      <c r="A445" s="3">
        <v>96094</v>
      </c>
      <c r="B445" s="16" t="s">
        <v>422</v>
      </c>
      <c r="C445" s="1">
        <v>6457.6699149565384</v>
      </c>
    </row>
    <row r="446" spans="1:3" x14ac:dyDescent="0.25">
      <c r="A446" s="3">
        <v>96095</v>
      </c>
      <c r="B446" s="16" t="s">
        <v>423</v>
      </c>
      <c r="C446" s="1">
        <v>10195.680097825341</v>
      </c>
    </row>
    <row r="447" spans="1:3" x14ac:dyDescent="0.25">
      <c r="A447" s="3">
        <v>96098</v>
      </c>
      <c r="B447" s="16" t="s">
        <v>424</v>
      </c>
      <c r="C447" s="1">
        <v>8695.9484084798278</v>
      </c>
    </row>
    <row r="448" spans="1:3" x14ac:dyDescent="0.25">
      <c r="A448" s="3">
        <v>96099</v>
      </c>
      <c r="B448" s="16" t="s">
        <v>425</v>
      </c>
      <c r="C448" s="1">
        <v>3736.2902570345386</v>
      </c>
    </row>
    <row r="449" spans="1:3" x14ac:dyDescent="0.25">
      <c r="A449" s="3">
        <v>96101</v>
      </c>
      <c r="B449" s="16" t="s">
        <v>426</v>
      </c>
      <c r="C449" s="1">
        <v>14127.971371412823</v>
      </c>
    </row>
    <row r="450" spans="1:3" x14ac:dyDescent="0.25">
      <c r="A450" s="3">
        <v>96102</v>
      </c>
      <c r="B450" s="16" t="s">
        <v>427</v>
      </c>
      <c r="C450" s="1">
        <v>16930.583180723243</v>
      </c>
    </row>
    <row r="451" spans="1:3" x14ac:dyDescent="0.25">
      <c r="A451" s="3">
        <v>96103</v>
      </c>
      <c r="B451" s="16" t="s">
        <v>428</v>
      </c>
      <c r="C451" s="1">
        <v>2267.9867459212028</v>
      </c>
    </row>
    <row r="452" spans="1:3" x14ac:dyDescent="0.25">
      <c r="A452" s="3">
        <v>96104</v>
      </c>
      <c r="B452" s="16" t="s">
        <v>429</v>
      </c>
      <c r="C452" s="1">
        <v>2275.3096876032055</v>
      </c>
    </row>
    <row r="453" spans="1:3" x14ac:dyDescent="0.25">
      <c r="A453" s="3">
        <v>96106</v>
      </c>
      <c r="B453" s="16" t="s">
        <v>430</v>
      </c>
      <c r="C453" s="1">
        <v>12722.896226137485</v>
      </c>
    </row>
    <row r="454" spans="1:3" x14ac:dyDescent="0.25">
      <c r="A454" s="3">
        <v>96107</v>
      </c>
      <c r="B454" s="16" t="s">
        <v>431</v>
      </c>
      <c r="C454" s="1">
        <v>14071.958983097753</v>
      </c>
    </row>
    <row r="455" spans="1:3" x14ac:dyDescent="0.25">
      <c r="A455" s="3">
        <v>96109</v>
      </c>
      <c r="B455" s="16" t="s">
        <v>1070</v>
      </c>
      <c r="C455" s="1">
        <v>4040.3398717807631</v>
      </c>
    </row>
    <row r="456" spans="1:3" x14ac:dyDescent="0.25">
      <c r="A456" s="3">
        <v>96110</v>
      </c>
      <c r="B456" s="16" t="s">
        <v>432</v>
      </c>
      <c r="C456" s="1">
        <v>4836.5364853560823</v>
      </c>
    </row>
    <row r="457" spans="1:3" x14ac:dyDescent="0.25">
      <c r="A457" s="3">
        <v>96111</v>
      </c>
      <c r="B457" s="16" t="s">
        <v>433</v>
      </c>
      <c r="C457" s="1">
        <v>2319.8831433526052</v>
      </c>
    </row>
    <row r="458" spans="1:3" x14ac:dyDescent="0.25">
      <c r="A458" s="3">
        <v>96112</v>
      </c>
      <c r="B458" s="16" t="s">
        <v>434</v>
      </c>
      <c r="C458" s="1">
        <v>9225.1146000751069</v>
      </c>
    </row>
    <row r="459" spans="1:3" x14ac:dyDescent="0.25">
      <c r="A459" s="3">
        <v>96113</v>
      </c>
      <c r="B459" s="16" t="s">
        <v>435</v>
      </c>
      <c r="C459" s="1">
        <v>8343.9564417535184</v>
      </c>
    </row>
    <row r="460" spans="1:3" x14ac:dyDescent="0.25">
      <c r="A460" s="3">
        <v>96114</v>
      </c>
      <c r="B460" s="16" t="s">
        <v>436</v>
      </c>
      <c r="C460" s="1">
        <v>9505.9460407502447</v>
      </c>
    </row>
    <row r="461" spans="1:3" x14ac:dyDescent="0.25">
      <c r="A461" s="3">
        <v>96115</v>
      </c>
      <c r="B461" s="16" t="s">
        <v>1073</v>
      </c>
      <c r="C461" s="1">
        <v>3484.4955021692408</v>
      </c>
    </row>
    <row r="462" spans="1:3" x14ac:dyDescent="0.25">
      <c r="A462" s="3">
        <v>96119</v>
      </c>
      <c r="B462" s="16" t="s">
        <v>1051</v>
      </c>
      <c r="C462" s="1">
        <v>7686.7179918201255</v>
      </c>
    </row>
    <row r="463" spans="1:3" x14ac:dyDescent="0.25">
      <c r="A463" s="3">
        <v>97116</v>
      </c>
      <c r="B463" s="16" t="s">
        <v>22</v>
      </c>
      <c r="C463" s="1">
        <v>6067.249347168774</v>
      </c>
    </row>
    <row r="464" spans="1:3" x14ac:dyDescent="0.25">
      <c r="A464" s="3">
        <v>97118</v>
      </c>
      <c r="B464" s="16" t="s">
        <v>437</v>
      </c>
      <c r="C464" s="1">
        <v>5086.7823280972389</v>
      </c>
    </row>
    <row r="465" spans="1:3" x14ac:dyDescent="0.25">
      <c r="A465" s="3">
        <v>97119</v>
      </c>
      <c r="B465" s="16" t="s">
        <v>438</v>
      </c>
      <c r="C465" s="1">
        <v>5229.2383749949922</v>
      </c>
    </row>
    <row r="466" spans="1:3" x14ac:dyDescent="0.25">
      <c r="A466" s="3">
        <v>97122</v>
      </c>
      <c r="B466" s="16" t="s">
        <v>439</v>
      </c>
      <c r="C466" s="1">
        <v>5324.7356427150007</v>
      </c>
    </row>
    <row r="467" spans="1:3" x14ac:dyDescent="0.25">
      <c r="A467" s="3">
        <v>97127</v>
      </c>
      <c r="B467" s="16" t="s">
        <v>440</v>
      </c>
      <c r="C467" s="1">
        <v>2490.8394440373459</v>
      </c>
    </row>
    <row r="468" spans="1:3" x14ac:dyDescent="0.25">
      <c r="A468" s="3">
        <v>97129</v>
      </c>
      <c r="B468" s="16" t="s">
        <v>441</v>
      </c>
      <c r="C468" s="1">
        <v>2337.0988560879055</v>
      </c>
    </row>
    <row r="469" spans="1:3" x14ac:dyDescent="0.25">
      <c r="A469" s="3">
        <v>97130</v>
      </c>
      <c r="B469" s="16" t="s">
        <v>442</v>
      </c>
      <c r="C469" s="1">
        <v>2921.2748017669705</v>
      </c>
    </row>
    <row r="470" spans="1:3" x14ac:dyDescent="0.25">
      <c r="A470" s="3">
        <v>97131</v>
      </c>
      <c r="B470" s="16" t="s">
        <v>443</v>
      </c>
      <c r="C470" s="1">
        <v>2749.3333416705168</v>
      </c>
    </row>
    <row r="471" spans="1:3" x14ac:dyDescent="0.25">
      <c r="A471" s="3">
        <v>98080</v>
      </c>
      <c r="B471" s="16" t="s">
        <v>444</v>
      </c>
      <c r="C471" s="1">
        <v>2006.4455296020603</v>
      </c>
    </row>
    <row r="472" spans="1:3" x14ac:dyDescent="0.25">
      <c r="A472" s="3">
        <v>99078</v>
      </c>
      <c r="B472" s="16" t="s">
        <v>1063</v>
      </c>
      <c r="C472" s="1">
        <v>5219.0526856574961</v>
      </c>
    </row>
    <row r="473" spans="1:3" x14ac:dyDescent="0.25">
      <c r="A473" s="3">
        <v>99082</v>
      </c>
      <c r="B473" s="16" t="s">
        <v>445</v>
      </c>
      <c r="C473" s="1">
        <v>3038.072567231105</v>
      </c>
    </row>
    <row r="474" spans="1:3" x14ac:dyDescent="0.25">
      <c r="A474" s="3">
        <v>100059</v>
      </c>
      <c r="B474" s="16" t="s">
        <v>446</v>
      </c>
      <c r="C474" s="1">
        <v>2429.2518406221984</v>
      </c>
    </row>
    <row r="475" spans="1:3" x14ac:dyDescent="0.25">
      <c r="A475" s="3">
        <v>100060</v>
      </c>
      <c r="B475" s="16" t="s">
        <v>447</v>
      </c>
      <c r="C475" s="1">
        <v>2106.6180221490749</v>
      </c>
    </row>
    <row r="476" spans="1:3" x14ac:dyDescent="0.25">
      <c r="A476" s="3">
        <v>100061</v>
      </c>
      <c r="B476" s="16" t="s">
        <v>448</v>
      </c>
      <c r="C476" s="1">
        <v>2090.1694798549433</v>
      </c>
    </row>
    <row r="477" spans="1:3" x14ac:dyDescent="0.25">
      <c r="A477" s="3">
        <v>100062</v>
      </c>
      <c r="B477" s="16" t="s">
        <v>449</v>
      </c>
      <c r="C477" s="1">
        <v>2177.9399895662873</v>
      </c>
    </row>
    <row r="478" spans="1:3" x14ac:dyDescent="0.25">
      <c r="A478" s="3">
        <v>100063</v>
      </c>
      <c r="B478" s="16" t="s">
        <v>450</v>
      </c>
      <c r="C478" s="1">
        <v>2463.6431787186079</v>
      </c>
    </row>
    <row r="479" spans="1:3" x14ac:dyDescent="0.25">
      <c r="A479" s="3">
        <v>100064</v>
      </c>
      <c r="B479" s="16" t="s">
        <v>451</v>
      </c>
      <c r="C479" s="1">
        <v>4359.6182878979689</v>
      </c>
    </row>
    <row r="480" spans="1:3" x14ac:dyDescent="0.25">
      <c r="A480" s="3">
        <v>100065</v>
      </c>
      <c r="B480" s="16" t="s">
        <v>452</v>
      </c>
      <c r="C480" s="1">
        <v>1992.6809716195967</v>
      </c>
    </row>
    <row r="481" spans="1:3" x14ac:dyDescent="0.25">
      <c r="A481" s="3">
        <v>101105</v>
      </c>
      <c r="B481" s="16" t="s">
        <v>453</v>
      </c>
      <c r="C481" s="1">
        <v>876.51557826576357</v>
      </c>
    </row>
    <row r="482" spans="1:3" x14ac:dyDescent="0.25">
      <c r="A482" s="3">
        <v>101107</v>
      </c>
      <c r="B482" s="16" t="s">
        <v>454</v>
      </c>
      <c r="C482" s="1">
        <v>2272.5711724852531</v>
      </c>
    </row>
    <row r="483" spans="1:3" x14ac:dyDescent="0.25">
      <c r="A483" s="3">
        <v>102081</v>
      </c>
      <c r="B483" s="16" t="s">
        <v>455</v>
      </c>
      <c r="C483" s="1">
        <v>4115.8177636187174</v>
      </c>
    </row>
    <row r="484" spans="1:3" x14ac:dyDescent="0.25">
      <c r="A484" s="3">
        <v>102085</v>
      </c>
      <c r="B484" s="16" t="s">
        <v>456</v>
      </c>
      <c r="C484" s="1">
        <v>3119.7407273693971</v>
      </c>
    </row>
    <row r="485" spans="1:3" x14ac:dyDescent="0.25">
      <c r="A485" s="3">
        <v>103127</v>
      </c>
      <c r="B485" s="16" t="s">
        <v>457</v>
      </c>
      <c r="C485" s="1">
        <v>3857.5669966463151</v>
      </c>
    </row>
    <row r="486" spans="1:3" x14ac:dyDescent="0.25">
      <c r="A486" s="3">
        <v>103128</v>
      </c>
      <c r="B486" s="16" t="s">
        <v>458</v>
      </c>
      <c r="C486" s="1">
        <v>3971.2547746879673</v>
      </c>
    </row>
    <row r="487" spans="1:3" x14ac:dyDescent="0.25">
      <c r="A487" s="3">
        <v>103129</v>
      </c>
      <c r="B487" s="16" t="s">
        <v>459</v>
      </c>
      <c r="C487" s="1">
        <v>2660.7667286944034</v>
      </c>
    </row>
    <row r="488" spans="1:3" x14ac:dyDescent="0.25">
      <c r="A488" s="3">
        <v>103130</v>
      </c>
      <c r="B488" s="16" t="s">
        <v>460</v>
      </c>
      <c r="C488" s="1">
        <v>1804.6795815526839</v>
      </c>
    </row>
    <row r="489" spans="1:3" x14ac:dyDescent="0.25">
      <c r="A489" s="3">
        <v>103131</v>
      </c>
      <c r="B489" s="16" t="s">
        <v>461</v>
      </c>
      <c r="C489" s="1">
        <v>1798.3797531485432</v>
      </c>
    </row>
    <row r="490" spans="1:3" x14ac:dyDescent="0.25">
      <c r="A490" s="3">
        <v>103132</v>
      </c>
      <c r="B490" s="16" t="s">
        <v>462</v>
      </c>
      <c r="C490" s="1">
        <v>3073.9278427235254</v>
      </c>
    </row>
    <row r="491" spans="1:3" x14ac:dyDescent="0.25">
      <c r="A491" s="3">
        <v>103135</v>
      </c>
      <c r="B491" s="16" t="s">
        <v>463</v>
      </c>
      <c r="C491" s="1">
        <v>2168.9677931737356</v>
      </c>
    </row>
    <row r="492" spans="1:3" x14ac:dyDescent="0.25">
      <c r="A492" s="3">
        <v>104041</v>
      </c>
      <c r="B492" s="16" t="s">
        <v>464</v>
      </c>
      <c r="C492" s="1">
        <v>1810.5740654839726</v>
      </c>
    </row>
    <row r="493" spans="1:3" x14ac:dyDescent="0.25">
      <c r="A493" s="3">
        <v>104042</v>
      </c>
      <c r="B493" s="16" t="s">
        <v>465</v>
      </c>
      <c r="C493" s="1">
        <v>2031.02142301309</v>
      </c>
    </row>
    <row r="494" spans="1:3" x14ac:dyDescent="0.25">
      <c r="A494" s="3">
        <v>104043</v>
      </c>
      <c r="B494" s="16" t="s">
        <v>466</v>
      </c>
      <c r="C494" s="1">
        <v>1433.9564717986718</v>
      </c>
    </row>
    <row r="495" spans="1:3" x14ac:dyDescent="0.25">
      <c r="A495" s="3">
        <v>104044</v>
      </c>
      <c r="B495" s="16" t="s">
        <v>467</v>
      </c>
      <c r="C495" s="1">
        <v>6276.5373158420134</v>
      </c>
    </row>
    <row r="496" spans="1:3" x14ac:dyDescent="0.25">
      <c r="A496" s="3">
        <v>104045</v>
      </c>
      <c r="B496" s="16" t="s">
        <v>468</v>
      </c>
      <c r="C496" s="1">
        <v>5704.0699111988888</v>
      </c>
    </row>
    <row r="497" spans="1:3" x14ac:dyDescent="0.25">
      <c r="A497" s="3">
        <v>105123</v>
      </c>
      <c r="B497" s="16" t="s">
        <v>469</v>
      </c>
      <c r="C497" s="1">
        <v>3575.1766766406226</v>
      </c>
    </row>
    <row r="498" spans="1:3" x14ac:dyDescent="0.25">
      <c r="A498" s="3">
        <v>105124</v>
      </c>
      <c r="B498" s="16" t="s">
        <v>470</v>
      </c>
      <c r="C498" s="1">
        <v>2104.2712847530001</v>
      </c>
    </row>
    <row r="499" spans="1:3" x14ac:dyDescent="0.25">
      <c r="A499" s="3">
        <v>105125</v>
      </c>
      <c r="B499" s="16" t="s">
        <v>471</v>
      </c>
      <c r="C499" s="1">
        <v>5120.8573353705406</v>
      </c>
    </row>
    <row r="500" spans="1:3" x14ac:dyDescent="0.25">
      <c r="A500" s="3">
        <v>106001</v>
      </c>
      <c r="B500" s="16" t="s">
        <v>472</v>
      </c>
      <c r="C500" s="1">
        <v>1677.3753967808905</v>
      </c>
    </row>
    <row r="501" spans="1:3" x14ac:dyDescent="0.25">
      <c r="A501" s="3">
        <v>106002</v>
      </c>
      <c r="B501" s="16" t="s">
        <v>473</v>
      </c>
      <c r="C501" s="1">
        <v>1569.0930284245301</v>
      </c>
    </row>
    <row r="502" spans="1:3" x14ac:dyDescent="0.25">
      <c r="A502" s="3">
        <v>106003</v>
      </c>
      <c r="B502" s="16" t="s">
        <v>474</v>
      </c>
      <c r="C502" s="1">
        <v>2820.6610384445999</v>
      </c>
    </row>
    <row r="503" spans="1:3" x14ac:dyDescent="0.25">
      <c r="A503" s="3">
        <v>106004</v>
      </c>
      <c r="B503" s="16" t="s">
        <v>475</v>
      </c>
      <c r="C503" s="1">
        <v>6263.7377588692225</v>
      </c>
    </row>
    <row r="504" spans="1:3" x14ac:dyDescent="0.25">
      <c r="A504" s="3">
        <v>106005</v>
      </c>
      <c r="B504" s="16" t="s">
        <v>476</v>
      </c>
      <c r="C504" s="1">
        <v>5693.4125632317255</v>
      </c>
    </row>
    <row r="505" spans="1:3" x14ac:dyDescent="0.25">
      <c r="A505" s="3">
        <v>106006</v>
      </c>
      <c r="B505" s="16" t="s">
        <v>477</v>
      </c>
      <c r="C505" s="1">
        <v>3528.22949443469</v>
      </c>
    </row>
    <row r="506" spans="1:3" x14ac:dyDescent="0.25">
      <c r="A506" s="3">
        <v>106008</v>
      </c>
      <c r="B506" s="16" t="s">
        <v>478</v>
      </c>
      <c r="C506" s="1">
        <v>2731.5886997257326</v>
      </c>
    </row>
    <row r="507" spans="1:3" x14ac:dyDescent="0.25">
      <c r="A507" s="3">
        <v>107151</v>
      </c>
      <c r="B507" s="16" t="s">
        <v>479</v>
      </c>
      <c r="C507" s="1">
        <v>1593.2125810813839</v>
      </c>
    </row>
    <row r="508" spans="1:3" x14ac:dyDescent="0.25">
      <c r="A508" s="3">
        <v>107152</v>
      </c>
      <c r="B508" s="16" t="s">
        <v>480</v>
      </c>
      <c r="C508" s="1">
        <v>2045.050923909231</v>
      </c>
    </row>
    <row r="509" spans="1:3" x14ac:dyDescent="0.25">
      <c r="A509" s="3">
        <v>107153</v>
      </c>
      <c r="B509" s="16" t="s">
        <v>481</v>
      </c>
      <c r="C509" s="1">
        <v>1948.7271948925011</v>
      </c>
    </row>
    <row r="510" spans="1:3" x14ac:dyDescent="0.25">
      <c r="A510" s="3">
        <v>107154</v>
      </c>
      <c r="B510" s="16" t="s">
        <v>482</v>
      </c>
      <c r="C510" s="1">
        <v>1207.939338783696</v>
      </c>
    </row>
    <row r="511" spans="1:3" x14ac:dyDescent="0.25">
      <c r="A511" s="3">
        <v>107155</v>
      </c>
      <c r="B511" s="16" t="s">
        <v>483</v>
      </c>
      <c r="C511" s="1">
        <v>1778.164101422607</v>
      </c>
    </row>
    <row r="512" spans="1:3" x14ac:dyDescent="0.25">
      <c r="A512" s="3">
        <v>107156</v>
      </c>
      <c r="B512" s="16" t="s">
        <v>484</v>
      </c>
      <c r="C512" s="1">
        <v>1368.4555662544888</v>
      </c>
    </row>
    <row r="513" spans="1:3" x14ac:dyDescent="0.25">
      <c r="A513" s="3">
        <v>107158</v>
      </c>
      <c r="B513" s="16" t="s">
        <v>485</v>
      </c>
      <c r="C513" s="1">
        <v>1633.6442874291477</v>
      </c>
    </row>
    <row r="514" spans="1:3" x14ac:dyDescent="0.25">
      <c r="A514" s="3">
        <v>108142</v>
      </c>
      <c r="B514" s="16" t="s">
        <v>486</v>
      </c>
      <c r="C514" s="1">
        <v>2690.8178086668122</v>
      </c>
    </row>
    <row r="515" spans="1:3" x14ac:dyDescent="0.25">
      <c r="A515" s="3">
        <v>108143</v>
      </c>
      <c r="B515" s="16" t="s">
        <v>487</v>
      </c>
      <c r="C515" s="1">
        <v>2025.5543409444901</v>
      </c>
    </row>
    <row r="516" spans="1:3" x14ac:dyDescent="0.25">
      <c r="A516" s="3">
        <v>108144</v>
      </c>
      <c r="B516" s="16" t="s">
        <v>488</v>
      </c>
      <c r="C516" s="1">
        <v>2598.7595321072422</v>
      </c>
    </row>
    <row r="517" spans="1:3" x14ac:dyDescent="0.25">
      <c r="A517" s="3">
        <v>108147</v>
      </c>
      <c r="B517" s="16" t="s">
        <v>489</v>
      </c>
      <c r="C517" s="1">
        <v>3533.7241146515125</v>
      </c>
    </row>
    <row r="518" spans="1:3" x14ac:dyDescent="0.25">
      <c r="A518" s="3">
        <v>109002</v>
      </c>
      <c r="B518" s="16" t="s">
        <v>1071</v>
      </c>
      <c r="C518" s="1">
        <v>5042.579904246656</v>
      </c>
    </row>
    <row r="519" spans="1:3" x14ac:dyDescent="0.25">
      <c r="A519" s="3">
        <v>109003</v>
      </c>
      <c r="B519" s="16" t="s">
        <v>490</v>
      </c>
      <c r="C519" s="1">
        <v>4006.1868346839906</v>
      </c>
    </row>
    <row r="520" spans="1:3" x14ac:dyDescent="0.25">
      <c r="A520" s="3">
        <v>110014</v>
      </c>
      <c r="B520" s="16" t="s">
        <v>491</v>
      </c>
      <c r="C520" s="1">
        <v>1929.0122527640276</v>
      </c>
    </row>
    <row r="521" spans="1:3" x14ac:dyDescent="0.25">
      <c r="A521" s="3">
        <v>110029</v>
      </c>
      <c r="B521" s="16" t="s">
        <v>492</v>
      </c>
      <c r="C521" s="1">
        <v>1704.9740305344549</v>
      </c>
    </row>
    <row r="522" spans="1:3" x14ac:dyDescent="0.25">
      <c r="A522" s="3">
        <v>110030</v>
      </c>
      <c r="B522" s="16" t="s">
        <v>493</v>
      </c>
      <c r="C522" s="1">
        <v>2366.9668183409804</v>
      </c>
    </row>
    <row r="523" spans="1:3" x14ac:dyDescent="0.25">
      <c r="A523" s="3">
        <v>110031</v>
      </c>
      <c r="B523" s="16" t="s">
        <v>494</v>
      </c>
      <c r="C523" s="1">
        <v>2527.5386137745036</v>
      </c>
    </row>
    <row r="524" spans="1:3" x14ac:dyDescent="0.25">
      <c r="A524" s="3">
        <v>111086</v>
      </c>
      <c r="B524" s="16" t="s">
        <v>495</v>
      </c>
      <c r="C524" s="1">
        <v>1812.1733160514273</v>
      </c>
    </row>
    <row r="525" spans="1:3" x14ac:dyDescent="0.25">
      <c r="A525" s="3">
        <v>111087</v>
      </c>
      <c r="B525" s="16" t="s">
        <v>496</v>
      </c>
      <c r="C525" s="1">
        <v>2093.6020235269716</v>
      </c>
    </row>
    <row r="526" spans="1:3" x14ac:dyDescent="0.25">
      <c r="A526" s="3">
        <v>112099</v>
      </c>
      <c r="B526" s="16" t="s">
        <v>497</v>
      </c>
      <c r="C526" s="1">
        <v>1833.2684205575652</v>
      </c>
    </row>
    <row r="527" spans="1:3" x14ac:dyDescent="0.25">
      <c r="A527" s="3">
        <v>112101</v>
      </c>
      <c r="B527" s="16" t="s">
        <v>498</v>
      </c>
      <c r="C527" s="1">
        <v>1812.8654979231439</v>
      </c>
    </row>
    <row r="528" spans="1:3" x14ac:dyDescent="0.25">
      <c r="A528" s="3">
        <v>112102</v>
      </c>
      <c r="B528" s="16" t="s">
        <v>499</v>
      </c>
      <c r="C528" s="1">
        <v>1999.6518949193089</v>
      </c>
    </row>
    <row r="529" spans="1:3" x14ac:dyDescent="0.25">
      <c r="A529" s="3">
        <v>112103</v>
      </c>
      <c r="B529" s="16" t="s">
        <v>500</v>
      </c>
      <c r="C529" s="1">
        <v>1611.1388466535614</v>
      </c>
    </row>
    <row r="530" spans="1:3" x14ac:dyDescent="0.25">
      <c r="A530" s="3">
        <v>113001</v>
      </c>
      <c r="B530" s="16" t="s">
        <v>501</v>
      </c>
      <c r="C530" s="1">
        <v>2301.6050489666345</v>
      </c>
    </row>
    <row r="531" spans="1:3" x14ac:dyDescent="0.25">
      <c r="A531" s="3">
        <v>114112</v>
      </c>
      <c r="B531" s="16" t="s">
        <v>502</v>
      </c>
      <c r="C531" s="1">
        <v>1162.2277489667101</v>
      </c>
    </row>
    <row r="532" spans="1:3" x14ac:dyDescent="0.25">
      <c r="A532" s="3">
        <v>114113</v>
      </c>
      <c r="B532" s="16" t="s">
        <v>503</v>
      </c>
      <c r="C532" s="1">
        <v>1704.7577171592864</v>
      </c>
    </row>
    <row r="533" spans="1:3" x14ac:dyDescent="0.25">
      <c r="A533" s="3">
        <v>114114</v>
      </c>
      <c r="B533" s="16" t="s">
        <v>504</v>
      </c>
      <c r="C533" s="1">
        <v>1641.298943903849</v>
      </c>
    </row>
    <row r="534" spans="1:3" x14ac:dyDescent="0.25">
      <c r="A534" s="3">
        <v>114115</v>
      </c>
      <c r="B534" s="16" t="s">
        <v>505</v>
      </c>
      <c r="C534" s="1">
        <v>1901.7757567481997</v>
      </c>
    </row>
    <row r="535" spans="1:3" x14ac:dyDescent="0.25">
      <c r="A535" s="3">
        <v>114116</v>
      </c>
      <c r="B535" s="16" t="s">
        <v>506</v>
      </c>
      <c r="C535" s="1">
        <v>1847.3726286289163</v>
      </c>
    </row>
    <row r="536" spans="1:3" x14ac:dyDescent="0.25">
      <c r="A536" s="3">
        <v>115115</v>
      </c>
      <c r="B536" s="16" t="s">
        <v>1052</v>
      </c>
      <c r="C536" s="1">
        <v>6538.998097003514</v>
      </c>
    </row>
  </sheetData>
  <pageMargins left="0.7" right="0.7" top="1.2291666666666667" bottom="0.75" header="0.3" footer="0.3"/>
  <pageSetup orientation="portrait" r:id="rId1"/>
  <headerFooter>
    <oddHeader>&amp;CMISSOURI DEPARTMENT OF ELEMENTARY AND SECONDARY EDUCATION
SCHOOL FINANCE SECTION
THE AVERAGE SUM PRODUCED PER CHILD BY THE LOCAL TAX EFFORT
(THE 2009-2010 DATA USED IN THE 2010-2011 CALCULATION)</oddHeader>
    <oddFooter>&amp;LJanuary 13, 2012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536"/>
  <sheetViews>
    <sheetView view="pageLayout" zoomScaleNormal="100" workbookViewId="0">
      <selection activeCell="A3" sqref="A3"/>
    </sheetView>
  </sheetViews>
  <sheetFormatPr defaultColWidth="8.85546875" defaultRowHeight="12.75" x14ac:dyDescent="0.2"/>
  <cols>
    <col min="1" max="1" width="11.7109375" style="39" bestFit="1" customWidth="1"/>
    <col min="2" max="2" width="33.140625" style="34" bestFit="1" customWidth="1"/>
    <col min="3" max="3" width="11.28515625" style="34" bestFit="1" customWidth="1"/>
    <col min="4" max="6" width="8.85546875" style="34"/>
    <col min="7" max="7" width="13" style="34" customWidth="1"/>
    <col min="8" max="16384" width="8.85546875" style="34"/>
  </cols>
  <sheetData>
    <row r="1" spans="1:8" x14ac:dyDescent="0.2">
      <c r="A1" s="32" t="s">
        <v>510</v>
      </c>
      <c r="B1" s="33"/>
      <c r="C1" s="33"/>
      <c r="D1" s="33"/>
      <c r="E1" s="33"/>
      <c r="F1" s="33"/>
      <c r="G1" s="33"/>
      <c r="H1" s="33"/>
    </row>
    <row r="2" spans="1:8" x14ac:dyDescent="0.2">
      <c r="A2" s="35" t="s">
        <v>511</v>
      </c>
      <c r="B2" s="33"/>
      <c r="C2" s="33"/>
      <c r="D2" s="33"/>
      <c r="E2" s="33"/>
      <c r="F2" s="33"/>
      <c r="G2" s="33"/>
      <c r="H2" s="33"/>
    </row>
    <row r="3" spans="1:8" x14ac:dyDescent="0.2">
      <c r="A3" s="36" t="s">
        <v>512</v>
      </c>
      <c r="B3" s="33"/>
      <c r="C3" s="33"/>
      <c r="D3" s="33"/>
      <c r="E3" s="33"/>
      <c r="F3" s="33"/>
      <c r="G3" s="33"/>
      <c r="H3" s="33"/>
    </row>
    <row r="4" spans="1:8" x14ac:dyDescent="0.2">
      <c r="A4" s="36" t="s">
        <v>513</v>
      </c>
      <c r="B4" s="33"/>
      <c r="C4" s="33"/>
      <c r="D4" s="33"/>
      <c r="E4" s="33"/>
      <c r="F4" s="33"/>
      <c r="G4" s="33"/>
      <c r="H4" s="33"/>
    </row>
    <row r="5" spans="1:8" x14ac:dyDescent="0.2">
      <c r="A5" s="36"/>
      <c r="B5" s="33"/>
      <c r="C5" s="33"/>
      <c r="D5" s="33"/>
      <c r="E5" s="33"/>
      <c r="F5" s="33"/>
      <c r="G5" s="33"/>
      <c r="H5" s="33"/>
    </row>
    <row r="6" spans="1:8" x14ac:dyDescent="0.2">
      <c r="A6" s="32" t="s">
        <v>514</v>
      </c>
      <c r="B6" s="33"/>
      <c r="C6" s="33"/>
      <c r="D6" s="33"/>
      <c r="E6" s="33"/>
      <c r="F6" s="33"/>
      <c r="G6" s="33"/>
      <c r="H6" s="33"/>
    </row>
    <row r="7" spans="1:8" x14ac:dyDescent="0.2">
      <c r="A7" s="36" t="s">
        <v>515</v>
      </c>
      <c r="B7" s="33"/>
      <c r="C7" s="33"/>
      <c r="D7" s="33"/>
      <c r="E7" s="33"/>
      <c r="F7" s="33"/>
      <c r="G7" s="33"/>
      <c r="H7" s="33"/>
    </row>
    <row r="8" spans="1:8" x14ac:dyDescent="0.2">
      <c r="A8" s="36" t="s">
        <v>516</v>
      </c>
      <c r="B8" s="33"/>
      <c r="C8" s="33"/>
      <c r="D8" s="33"/>
      <c r="E8" s="33"/>
      <c r="F8" s="33"/>
      <c r="G8" s="33"/>
      <c r="H8" s="33"/>
    </row>
    <row r="9" spans="1:8" x14ac:dyDescent="0.2">
      <c r="A9" s="36"/>
      <c r="B9" s="33"/>
      <c r="C9" s="33"/>
      <c r="D9" s="33"/>
      <c r="E9" s="33"/>
      <c r="F9" s="33"/>
      <c r="G9" s="33"/>
      <c r="H9" s="33"/>
    </row>
    <row r="10" spans="1:8" x14ac:dyDescent="0.2">
      <c r="A10" s="32" t="s">
        <v>517</v>
      </c>
      <c r="B10" s="33"/>
      <c r="C10" s="33"/>
      <c r="D10" s="33"/>
      <c r="E10" s="33"/>
      <c r="F10" s="33"/>
      <c r="G10" s="33"/>
      <c r="H10" s="33"/>
    </row>
    <row r="11" spans="1:8" x14ac:dyDescent="0.2">
      <c r="A11" s="33" t="s">
        <v>518</v>
      </c>
      <c r="B11" s="33"/>
      <c r="C11" s="33"/>
      <c r="D11" s="33"/>
      <c r="E11" s="33"/>
      <c r="F11" s="33"/>
      <c r="G11" s="33"/>
      <c r="H11" s="33"/>
    </row>
    <row r="12" spans="1:8" x14ac:dyDescent="0.2">
      <c r="A12" s="33"/>
      <c r="B12" s="33"/>
      <c r="C12" s="33"/>
      <c r="D12" s="33"/>
      <c r="E12" s="33"/>
      <c r="F12" s="33"/>
      <c r="G12" s="33"/>
      <c r="H12" s="33"/>
    </row>
    <row r="13" spans="1:8" x14ac:dyDescent="0.2">
      <c r="A13" s="37" t="s">
        <v>507</v>
      </c>
      <c r="B13" s="38" t="s">
        <v>508</v>
      </c>
      <c r="C13" s="38" t="s">
        <v>1072</v>
      </c>
    </row>
    <row r="14" spans="1:8" x14ac:dyDescent="0.2">
      <c r="A14" s="39">
        <v>1090</v>
      </c>
      <c r="B14" s="34" t="s">
        <v>0</v>
      </c>
      <c r="C14" s="40">
        <v>2356.8680457700384</v>
      </c>
    </row>
    <row r="15" spans="1:8" x14ac:dyDescent="0.2">
      <c r="A15" s="39">
        <v>1091</v>
      </c>
      <c r="B15" s="34" t="s">
        <v>1</v>
      </c>
      <c r="C15" s="40">
        <v>3664.6802539443775</v>
      </c>
    </row>
    <row r="16" spans="1:8" x14ac:dyDescent="0.2">
      <c r="A16" s="39">
        <v>1092</v>
      </c>
      <c r="B16" s="34" t="s">
        <v>2</v>
      </c>
      <c r="C16" s="40">
        <v>2405.8894712818724</v>
      </c>
    </row>
    <row r="17" spans="1:3" x14ac:dyDescent="0.2">
      <c r="A17" s="39">
        <v>2089</v>
      </c>
      <c r="B17" s="34" t="s">
        <v>3</v>
      </c>
      <c r="C17" s="40">
        <v>2436.7618816748923</v>
      </c>
    </row>
    <row r="18" spans="1:3" x14ac:dyDescent="0.2">
      <c r="A18" s="39">
        <v>2090</v>
      </c>
      <c r="B18" s="34" t="s">
        <v>4</v>
      </c>
      <c r="C18" s="40">
        <v>4590.1472342745819</v>
      </c>
    </row>
    <row r="19" spans="1:3" x14ac:dyDescent="0.2">
      <c r="A19" s="39">
        <v>2097</v>
      </c>
      <c r="B19" s="34" t="s">
        <v>5</v>
      </c>
      <c r="C19" s="40">
        <v>2827.4575626436385</v>
      </c>
    </row>
    <row r="20" spans="1:3" x14ac:dyDescent="0.2">
      <c r="A20" s="39">
        <v>3031</v>
      </c>
      <c r="B20" s="34" t="s">
        <v>6</v>
      </c>
      <c r="C20" s="40">
        <v>4035.6562385627431</v>
      </c>
    </row>
    <row r="21" spans="1:3" x14ac:dyDescent="0.2">
      <c r="A21" s="39">
        <v>3032</v>
      </c>
      <c r="B21" s="34" t="s">
        <v>7</v>
      </c>
      <c r="C21" s="40">
        <v>4401.4930034641711</v>
      </c>
    </row>
    <row r="22" spans="1:3" x14ac:dyDescent="0.2">
      <c r="A22" s="39">
        <v>3033</v>
      </c>
      <c r="B22" s="34" t="s">
        <v>8</v>
      </c>
      <c r="C22" s="40">
        <v>4947.5589483484182</v>
      </c>
    </row>
    <row r="23" spans="1:3" x14ac:dyDescent="0.2">
      <c r="A23" s="39">
        <v>4106</v>
      </c>
      <c r="B23" s="34" t="s">
        <v>9</v>
      </c>
      <c r="C23" s="40">
        <v>4694.4525026175052</v>
      </c>
    </row>
    <row r="24" spans="1:3" x14ac:dyDescent="0.2">
      <c r="A24" s="39">
        <v>4109</v>
      </c>
      <c r="B24" s="34" t="s">
        <v>10</v>
      </c>
      <c r="C24" s="40">
        <v>3334.8068061443387</v>
      </c>
    </row>
    <row r="25" spans="1:3" x14ac:dyDescent="0.2">
      <c r="A25" s="39">
        <v>4110</v>
      </c>
      <c r="B25" s="34" t="s">
        <v>11</v>
      </c>
      <c r="C25" s="40">
        <v>3514.3564775752257</v>
      </c>
    </row>
    <row r="26" spans="1:3" x14ac:dyDescent="0.2">
      <c r="A26" s="39">
        <v>5120</v>
      </c>
      <c r="B26" s="34" t="s">
        <v>12</v>
      </c>
      <c r="C26" s="40">
        <v>1453.5238857336926</v>
      </c>
    </row>
    <row r="27" spans="1:3" x14ac:dyDescent="0.2">
      <c r="A27" s="39">
        <v>5121</v>
      </c>
      <c r="B27" s="34" t="s">
        <v>13</v>
      </c>
      <c r="C27" s="40">
        <v>1561.7366516663949</v>
      </c>
    </row>
    <row r="28" spans="1:3" x14ac:dyDescent="0.2">
      <c r="A28" s="39">
        <v>5122</v>
      </c>
      <c r="B28" s="34" t="s">
        <v>14</v>
      </c>
      <c r="C28" s="40">
        <v>1633.2098088974585</v>
      </c>
    </row>
    <row r="29" spans="1:3" x14ac:dyDescent="0.2">
      <c r="A29" s="39">
        <v>5123</v>
      </c>
      <c r="B29" s="34" t="s">
        <v>15</v>
      </c>
      <c r="C29" s="40">
        <v>2943.5158803633931</v>
      </c>
    </row>
    <row r="30" spans="1:3" x14ac:dyDescent="0.2">
      <c r="A30" s="39">
        <v>5124</v>
      </c>
      <c r="B30" s="34" t="s">
        <v>16</v>
      </c>
      <c r="C30" s="40">
        <v>1344.8714363290594</v>
      </c>
    </row>
    <row r="31" spans="1:3" x14ac:dyDescent="0.2">
      <c r="A31" s="39">
        <v>5127</v>
      </c>
      <c r="B31" s="34" t="s">
        <v>17</v>
      </c>
      <c r="C31" s="40">
        <v>8588.6368894275747</v>
      </c>
    </row>
    <row r="32" spans="1:3" x14ac:dyDescent="0.2">
      <c r="A32" s="39">
        <v>5128</v>
      </c>
      <c r="B32" s="34" t="s">
        <v>18</v>
      </c>
      <c r="C32" s="40">
        <v>2984.3082410209654</v>
      </c>
    </row>
    <row r="33" spans="1:3" x14ac:dyDescent="0.2">
      <c r="A33" s="39">
        <v>6101</v>
      </c>
      <c r="B33" s="34" t="s">
        <v>19</v>
      </c>
      <c r="C33" s="40">
        <v>2216.5494427063168</v>
      </c>
    </row>
    <row r="34" spans="1:3" x14ac:dyDescent="0.2">
      <c r="A34" s="39">
        <v>6103</v>
      </c>
      <c r="B34" s="34" t="s">
        <v>20</v>
      </c>
      <c r="C34" s="40">
        <v>2608.0104321595404</v>
      </c>
    </row>
    <row r="35" spans="1:3" x14ac:dyDescent="0.2">
      <c r="A35" s="39">
        <v>6104</v>
      </c>
      <c r="B35" s="34" t="s">
        <v>21</v>
      </c>
      <c r="C35" s="40">
        <v>3308.7938696099623</v>
      </c>
    </row>
    <row r="36" spans="1:3" x14ac:dyDescent="0.2">
      <c r="A36" s="39">
        <v>7121</v>
      </c>
      <c r="B36" s="34" t="s">
        <v>22</v>
      </c>
      <c r="C36" s="40">
        <v>2777.9748550725371</v>
      </c>
    </row>
    <row r="37" spans="1:3" x14ac:dyDescent="0.2">
      <c r="A37" s="39">
        <v>7122</v>
      </c>
      <c r="B37" s="34" t="s">
        <v>23</v>
      </c>
      <c r="C37" s="40">
        <v>3846.999625859949</v>
      </c>
    </row>
    <row r="38" spans="1:3" x14ac:dyDescent="0.2">
      <c r="A38" s="39">
        <v>7123</v>
      </c>
      <c r="B38" s="34" t="s">
        <v>24</v>
      </c>
      <c r="C38" s="40">
        <v>2493.7090234939851</v>
      </c>
    </row>
    <row r="39" spans="1:3" x14ac:dyDescent="0.2">
      <c r="A39" s="39">
        <v>7124</v>
      </c>
      <c r="B39" s="34" t="s">
        <v>25</v>
      </c>
      <c r="C39" s="40">
        <v>2501.1879214724026</v>
      </c>
    </row>
    <row r="40" spans="1:3" x14ac:dyDescent="0.2">
      <c r="A40" s="39">
        <v>7125</v>
      </c>
      <c r="B40" s="34" t="s">
        <v>26</v>
      </c>
      <c r="C40" s="40">
        <v>2842.0757854009912</v>
      </c>
    </row>
    <row r="41" spans="1:3" x14ac:dyDescent="0.2">
      <c r="A41" s="39">
        <v>7126</v>
      </c>
      <c r="B41" s="34" t="s">
        <v>27</v>
      </c>
      <c r="C41" s="40">
        <v>3509.9649590821837</v>
      </c>
    </row>
    <row r="42" spans="1:3" x14ac:dyDescent="0.2">
      <c r="A42" s="39">
        <v>7129</v>
      </c>
      <c r="B42" s="34" t="s">
        <v>28</v>
      </c>
      <c r="C42" s="40">
        <v>3264.1044695599157</v>
      </c>
    </row>
    <row r="43" spans="1:3" x14ac:dyDescent="0.2">
      <c r="A43" s="39">
        <v>8106</v>
      </c>
      <c r="B43" s="34" t="s">
        <v>29</v>
      </c>
      <c r="C43" s="40">
        <v>2731.8712169925552</v>
      </c>
    </row>
    <row r="44" spans="1:3" x14ac:dyDescent="0.2">
      <c r="A44" s="39">
        <v>8107</v>
      </c>
      <c r="B44" s="34" t="s">
        <v>30</v>
      </c>
      <c r="C44" s="40">
        <v>3858.8031930790517</v>
      </c>
    </row>
    <row r="45" spans="1:3" x14ac:dyDescent="0.2">
      <c r="A45" s="39">
        <v>8111</v>
      </c>
      <c r="B45" s="34" t="s">
        <v>31</v>
      </c>
      <c r="C45" s="40">
        <v>2393.0778429997372</v>
      </c>
    </row>
    <row r="46" spans="1:3" x14ac:dyDescent="0.2">
      <c r="A46" s="39">
        <v>9077</v>
      </c>
      <c r="B46" s="34" t="s">
        <v>32</v>
      </c>
      <c r="C46" s="40">
        <v>2087.4683480287185</v>
      </c>
    </row>
    <row r="47" spans="1:3" x14ac:dyDescent="0.2">
      <c r="A47" s="39">
        <v>9078</v>
      </c>
      <c r="B47" s="34" t="s">
        <v>33</v>
      </c>
      <c r="C47" s="40">
        <v>1315.2905985039922</v>
      </c>
    </row>
    <row r="48" spans="1:3" x14ac:dyDescent="0.2">
      <c r="A48" s="39">
        <v>9079</v>
      </c>
      <c r="B48" s="34" t="s">
        <v>34</v>
      </c>
      <c r="C48" s="40">
        <v>1534.1839447573736</v>
      </c>
    </row>
    <row r="49" spans="1:3" x14ac:dyDescent="0.2">
      <c r="A49" s="39">
        <v>9080</v>
      </c>
      <c r="B49" s="34" t="s">
        <v>35</v>
      </c>
      <c r="C49" s="40">
        <v>1717.7768576848184</v>
      </c>
    </row>
    <row r="50" spans="1:3" x14ac:dyDescent="0.2">
      <c r="A50" s="39">
        <v>10087</v>
      </c>
      <c r="B50" s="34" t="s">
        <v>36</v>
      </c>
      <c r="C50" s="40">
        <v>3444.3826972800016</v>
      </c>
    </row>
    <row r="51" spans="1:3" x14ac:dyDescent="0.2">
      <c r="A51" s="39">
        <v>10089</v>
      </c>
      <c r="B51" s="34" t="s">
        <v>37</v>
      </c>
      <c r="C51" s="40">
        <v>2219.9566525474856</v>
      </c>
    </row>
    <row r="52" spans="1:3" x14ac:dyDescent="0.2">
      <c r="A52" s="39">
        <v>10090</v>
      </c>
      <c r="B52" s="34" t="s">
        <v>38</v>
      </c>
      <c r="C52" s="40">
        <v>3768.710089399744</v>
      </c>
    </row>
    <row r="53" spans="1:3" x14ac:dyDescent="0.2">
      <c r="A53" s="39">
        <v>10091</v>
      </c>
      <c r="B53" s="34" t="s">
        <v>39</v>
      </c>
      <c r="C53" s="40">
        <v>3216.0601393539887</v>
      </c>
    </row>
    <row r="54" spans="1:3" x14ac:dyDescent="0.2">
      <c r="A54" s="39">
        <v>10092</v>
      </c>
      <c r="B54" s="34" t="s">
        <v>40</v>
      </c>
      <c r="C54" s="40">
        <v>2678.5610691787506</v>
      </c>
    </row>
    <row r="55" spans="1:3" x14ac:dyDescent="0.2">
      <c r="A55" s="39">
        <v>10093</v>
      </c>
      <c r="B55" s="34" t="s">
        <v>41</v>
      </c>
      <c r="C55" s="40">
        <v>6292.055230733914</v>
      </c>
    </row>
    <row r="56" spans="1:3" x14ac:dyDescent="0.2">
      <c r="A56" s="39">
        <v>11076</v>
      </c>
      <c r="B56" s="34" t="s">
        <v>42</v>
      </c>
      <c r="C56" s="40">
        <v>4075.2797954019825</v>
      </c>
    </row>
    <row r="57" spans="1:3" x14ac:dyDescent="0.2">
      <c r="A57" s="39">
        <v>11078</v>
      </c>
      <c r="B57" s="34" t="s">
        <v>43</v>
      </c>
      <c r="C57" s="40">
        <v>4109.4261387607712</v>
      </c>
    </row>
    <row r="58" spans="1:3" x14ac:dyDescent="0.2">
      <c r="A58" s="39">
        <v>11079</v>
      </c>
      <c r="B58" s="34" t="s">
        <v>44</v>
      </c>
      <c r="C58" s="40">
        <v>2865.2404021061561</v>
      </c>
    </row>
    <row r="59" spans="1:3" x14ac:dyDescent="0.2">
      <c r="A59" s="39">
        <v>11082</v>
      </c>
      <c r="B59" s="34" t="s">
        <v>45</v>
      </c>
      <c r="C59" s="40">
        <v>3902.6455535361915</v>
      </c>
    </row>
    <row r="60" spans="1:3" x14ac:dyDescent="0.2">
      <c r="A60" s="39">
        <v>12108</v>
      </c>
      <c r="B60" s="34" t="s">
        <v>46</v>
      </c>
      <c r="C60" s="40">
        <v>1537.858471218759</v>
      </c>
    </row>
    <row r="61" spans="1:3" x14ac:dyDescent="0.2">
      <c r="A61" s="39">
        <v>12109</v>
      </c>
      <c r="B61" s="34" t="s">
        <v>47</v>
      </c>
      <c r="C61" s="40">
        <v>2611.5754738628575</v>
      </c>
    </row>
    <row r="62" spans="1:3" x14ac:dyDescent="0.2">
      <c r="A62" s="39">
        <v>12110</v>
      </c>
      <c r="B62" s="34" t="s">
        <v>48</v>
      </c>
      <c r="C62" s="40">
        <v>1976.6074121488703</v>
      </c>
    </row>
    <row r="63" spans="1:3" x14ac:dyDescent="0.2">
      <c r="A63" s="39">
        <v>13054</v>
      </c>
      <c r="B63" s="34" t="s">
        <v>49</v>
      </c>
      <c r="C63" s="40">
        <v>3722.5296682429075</v>
      </c>
    </row>
    <row r="64" spans="1:3" x14ac:dyDescent="0.2">
      <c r="A64" s="39">
        <v>13055</v>
      </c>
      <c r="B64" s="34" t="s">
        <v>50</v>
      </c>
      <c r="C64" s="40">
        <v>3091.3999518309411</v>
      </c>
    </row>
    <row r="65" spans="1:3" x14ac:dyDescent="0.2">
      <c r="A65" s="39">
        <v>13057</v>
      </c>
      <c r="B65" s="34" t="s">
        <v>51</v>
      </c>
      <c r="C65" s="40">
        <v>3362.1023824515369</v>
      </c>
    </row>
    <row r="66" spans="1:3" x14ac:dyDescent="0.2">
      <c r="A66" s="39">
        <v>13058</v>
      </c>
      <c r="B66" s="34" t="s">
        <v>52</v>
      </c>
      <c r="C66" s="40">
        <v>3329.7065525706466</v>
      </c>
    </row>
    <row r="67" spans="1:3" x14ac:dyDescent="0.2">
      <c r="A67" s="39">
        <v>13059</v>
      </c>
      <c r="B67" s="34" t="s">
        <v>53</v>
      </c>
      <c r="C67" s="40">
        <v>3637.2831388359346</v>
      </c>
    </row>
    <row r="68" spans="1:3" x14ac:dyDescent="0.2">
      <c r="A68" s="39">
        <v>13060</v>
      </c>
      <c r="B68" s="34" t="s">
        <v>54</v>
      </c>
      <c r="C68" s="40">
        <v>4338.6860776847461</v>
      </c>
    </row>
    <row r="69" spans="1:3" x14ac:dyDescent="0.2">
      <c r="A69" s="39">
        <v>13061</v>
      </c>
      <c r="B69" s="34" t="s">
        <v>55</v>
      </c>
      <c r="C69" s="40">
        <v>2523.997948249536</v>
      </c>
    </row>
    <row r="70" spans="1:3" x14ac:dyDescent="0.2">
      <c r="A70" s="39">
        <v>13062</v>
      </c>
      <c r="B70" s="34" t="s">
        <v>56</v>
      </c>
      <c r="C70" s="40">
        <v>3551.6589380240584</v>
      </c>
    </row>
    <row r="71" spans="1:3" x14ac:dyDescent="0.2">
      <c r="A71" s="39">
        <v>14126</v>
      </c>
      <c r="B71" s="34" t="s">
        <v>57</v>
      </c>
      <c r="C71" s="40">
        <v>2461.3702169751668</v>
      </c>
    </row>
    <row r="72" spans="1:3" x14ac:dyDescent="0.2">
      <c r="A72" s="39">
        <v>14127</v>
      </c>
      <c r="B72" s="34" t="s">
        <v>58</v>
      </c>
      <c r="C72" s="40">
        <v>2616.2442753346108</v>
      </c>
    </row>
    <row r="73" spans="1:3" x14ac:dyDescent="0.2">
      <c r="A73" s="39">
        <v>14129</v>
      </c>
      <c r="B73" s="34" t="s">
        <v>59</v>
      </c>
      <c r="C73" s="40">
        <v>3509.1532033240187</v>
      </c>
    </row>
    <row r="74" spans="1:3" x14ac:dyDescent="0.2">
      <c r="A74" s="39">
        <v>14130</v>
      </c>
      <c r="B74" s="34" t="s">
        <v>60</v>
      </c>
      <c r="C74" s="40">
        <v>8740.4828172977977</v>
      </c>
    </row>
    <row r="75" spans="1:3" x14ac:dyDescent="0.2">
      <c r="A75" s="39">
        <v>15001</v>
      </c>
      <c r="B75" s="34" t="s">
        <v>61</v>
      </c>
      <c r="C75" s="40">
        <v>1518.0931056722959</v>
      </c>
    </row>
    <row r="76" spans="1:3" x14ac:dyDescent="0.2">
      <c r="A76" s="39">
        <v>15002</v>
      </c>
      <c r="B76" s="34" t="s">
        <v>62</v>
      </c>
      <c r="C76" s="40">
        <v>7645.2314689042751</v>
      </c>
    </row>
    <row r="77" spans="1:3" x14ac:dyDescent="0.2">
      <c r="A77" s="39">
        <v>15003</v>
      </c>
      <c r="B77" s="34" t="s">
        <v>63</v>
      </c>
      <c r="C77" s="40">
        <v>11392.600152773961</v>
      </c>
    </row>
    <row r="78" spans="1:3" x14ac:dyDescent="0.2">
      <c r="A78" s="39">
        <v>15004</v>
      </c>
      <c r="B78" s="34" t="s">
        <v>64</v>
      </c>
      <c r="C78" s="40">
        <v>3707.6394041262756</v>
      </c>
    </row>
    <row r="79" spans="1:3" x14ac:dyDescent="0.2">
      <c r="A79" s="39">
        <v>16090</v>
      </c>
      <c r="B79" s="34" t="s">
        <v>65</v>
      </c>
      <c r="C79" s="40">
        <v>3779.0952635692583</v>
      </c>
    </row>
    <row r="80" spans="1:3" x14ac:dyDescent="0.2">
      <c r="A80" s="39">
        <v>16092</v>
      </c>
      <c r="B80" s="34" t="s">
        <v>66</v>
      </c>
      <c r="C80" s="40">
        <v>3008.5594048169132</v>
      </c>
    </row>
    <row r="81" spans="1:3" x14ac:dyDescent="0.2">
      <c r="A81" s="39">
        <v>16094</v>
      </c>
      <c r="B81" s="34" t="s">
        <v>67</v>
      </c>
      <c r="C81" s="40">
        <v>2740.9738317054448</v>
      </c>
    </row>
    <row r="82" spans="1:3" x14ac:dyDescent="0.2">
      <c r="A82" s="39">
        <v>16096</v>
      </c>
      <c r="B82" s="34" t="s">
        <v>68</v>
      </c>
      <c r="C82" s="40">
        <v>6810.2379413762537</v>
      </c>
    </row>
    <row r="83" spans="1:3" x14ac:dyDescent="0.2">
      <c r="A83" s="39">
        <v>16097</v>
      </c>
      <c r="B83" s="34" t="s">
        <v>69</v>
      </c>
      <c r="C83" s="40">
        <v>4063.6862735257214</v>
      </c>
    </row>
    <row r="84" spans="1:3" x14ac:dyDescent="0.2">
      <c r="A84" s="39">
        <v>17121</v>
      </c>
      <c r="B84" s="34" t="s">
        <v>70</v>
      </c>
      <c r="C84" s="40">
        <v>3644.5460121907122</v>
      </c>
    </row>
    <row r="85" spans="1:3" x14ac:dyDescent="0.2">
      <c r="A85" s="39">
        <v>17122</v>
      </c>
      <c r="B85" s="34" t="s">
        <v>71</v>
      </c>
      <c r="C85" s="40">
        <v>3106.5734577363542</v>
      </c>
    </row>
    <row r="86" spans="1:3" x14ac:dyDescent="0.2">
      <c r="A86" s="39">
        <v>17124</v>
      </c>
      <c r="B86" s="34" t="s">
        <v>72</v>
      </c>
      <c r="C86" s="40">
        <v>4335.0423892382641</v>
      </c>
    </row>
    <row r="87" spans="1:3" x14ac:dyDescent="0.2">
      <c r="A87" s="39">
        <v>17125</v>
      </c>
      <c r="B87" s="34" t="s">
        <v>73</v>
      </c>
      <c r="C87" s="40">
        <v>4595.7124591347983</v>
      </c>
    </row>
    <row r="88" spans="1:3" x14ac:dyDescent="0.2">
      <c r="A88" s="39">
        <v>17126</v>
      </c>
      <c r="B88" s="34" t="s">
        <v>74</v>
      </c>
      <c r="C88" s="40">
        <v>4760.0156284668592</v>
      </c>
    </row>
    <row r="89" spans="1:3" x14ac:dyDescent="0.2">
      <c r="A89" s="39">
        <v>18047</v>
      </c>
      <c r="B89" s="34" t="s">
        <v>75</v>
      </c>
      <c r="C89" s="40">
        <v>1139.8021123077754</v>
      </c>
    </row>
    <row r="90" spans="1:3" x14ac:dyDescent="0.2">
      <c r="A90" s="39">
        <v>18050</v>
      </c>
      <c r="B90" s="34" t="s">
        <v>76</v>
      </c>
      <c r="C90" s="40">
        <v>1617.9284577812289</v>
      </c>
    </row>
    <row r="91" spans="1:3" x14ac:dyDescent="0.2">
      <c r="A91" s="39">
        <v>19139</v>
      </c>
      <c r="B91" s="34" t="s">
        <v>77</v>
      </c>
      <c r="C91" s="40">
        <v>2519.3843608757084</v>
      </c>
    </row>
    <row r="92" spans="1:3" x14ac:dyDescent="0.2">
      <c r="A92" s="39">
        <v>19140</v>
      </c>
      <c r="B92" s="34" t="s">
        <v>78</v>
      </c>
      <c r="C92" s="40">
        <v>4532.1303968058555</v>
      </c>
    </row>
    <row r="93" spans="1:3" x14ac:dyDescent="0.2">
      <c r="A93" s="39">
        <v>19142</v>
      </c>
      <c r="B93" s="34" t="s">
        <v>79</v>
      </c>
      <c r="C93" s="40">
        <v>4310.3441871795003</v>
      </c>
    </row>
    <row r="94" spans="1:3" x14ac:dyDescent="0.2">
      <c r="A94" s="39">
        <v>19144</v>
      </c>
      <c r="B94" s="34" t="s">
        <v>80</v>
      </c>
      <c r="C94" s="40">
        <v>2702.2165167522421</v>
      </c>
    </row>
    <row r="95" spans="1:3" x14ac:dyDescent="0.2">
      <c r="A95" s="39">
        <v>19147</v>
      </c>
      <c r="B95" s="34" t="s">
        <v>81</v>
      </c>
      <c r="C95" s="40">
        <v>2522.735034276654</v>
      </c>
    </row>
    <row r="96" spans="1:3" x14ac:dyDescent="0.2">
      <c r="A96" s="39">
        <v>19148</v>
      </c>
      <c r="B96" s="34" t="s">
        <v>82</v>
      </c>
      <c r="C96" s="40">
        <v>3430.2156478565125</v>
      </c>
    </row>
    <row r="97" spans="1:3" x14ac:dyDescent="0.2">
      <c r="A97" s="39">
        <v>19149</v>
      </c>
      <c r="B97" s="34" t="s">
        <v>83</v>
      </c>
      <c r="C97" s="40">
        <v>4174.2327817343248</v>
      </c>
    </row>
    <row r="98" spans="1:3" x14ac:dyDescent="0.2">
      <c r="A98" s="39">
        <v>19150</v>
      </c>
      <c r="B98" s="34" t="s">
        <v>84</v>
      </c>
      <c r="C98" s="40">
        <v>3779.730232971297</v>
      </c>
    </row>
    <row r="99" spans="1:3" x14ac:dyDescent="0.2">
      <c r="A99" s="39">
        <v>19151</v>
      </c>
      <c r="B99" s="34" t="s">
        <v>85</v>
      </c>
      <c r="C99" s="40">
        <v>3872.0836984970892</v>
      </c>
    </row>
    <row r="100" spans="1:3" x14ac:dyDescent="0.2">
      <c r="A100" s="39">
        <v>19152</v>
      </c>
      <c r="B100" s="34" t="s">
        <v>86</v>
      </c>
      <c r="C100" s="40">
        <v>3851.4906687654684</v>
      </c>
    </row>
    <row r="101" spans="1:3" x14ac:dyDescent="0.2">
      <c r="A101" s="39">
        <v>20001</v>
      </c>
      <c r="B101" s="34" t="s">
        <v>87</v>
      </c>
      <c r="C101" s="40">
        <v>3055.5667648857911</v>
      </c>
    </row>
    <row r="102" spans="1:3" x14ac:dyDescent="0.2">
      <c r="A102" s="39">
        <v>20002</v>
      </c>
      <c r="B102" s="34" t="s">
        <v>88</v>
      </c>
      <c r="C102" s="40">
        <v>2747.801842130124</v>
      </c>
    </row>
    <row r="103" spans="1:3" x14ac:dyDescent="0.2">
      <c r="A103" s="39">
        <v>21148</v>
      </c>
      <c r="B103" s="34" t="s">
        <v>89</v>
      </c>
      <c r="C103" s="40">
        <v>6731.2087446450632</v>
      </c>
    </row>
    <row r="104" spans="1:3" x14ac:dyDescent="0.2">
      <c r="A104" s="39">
        <v>21149</v>
      </c>
      <c r="B104" s="34" t="s">
        <v>90</v>
      </c>
      <c r="C104" s="40">
        <v>5253.4328275354792</v>
      </c>
    </row>
    <row r="105" spans="1:3" x14ac:dyDescent="0.2">
      <c r="A105" s="39">
        <v>21150</v>
      </c>
      <c r="B105" s="34" t="s">
        <v>91</v>
      </c>
      <c r="C105" s="40">
        <v>5336.2368567850035</v>
      </c>
    </row>
    <row r="106" spans="1:3" x14ac:dyDescent="0.2">
      <c r="A106" s="39">
        <v>21151</v>
      </c>
      <c r="B106" s="34" t="s">
        <v>92</v>
      </c>
      <c r="C106" s="40">
        <v>6316.5550059355801</v>
      </c>
    </row>
    <row r="107" spans="1:3" x14ac:dyDescent="0.2">
      <c r="A107" s="39">
        <v>22088</v>
      </c>
      <c r="B107" s="34" t="s">
        <v>93</v>
      </c>
      <c r="C107" s="40">
        <v>2349.4969052963411</v>
      </c>
    </row>
    <row r="108" spans="1:3" x14ac:dyDescent="0.2">
      <c r="A108" s="39">
        <v>22089</v>
      </c>
      <c r="B108" s="34" t="s">
        <v>1067</v>
      </c>
      <c r="C108" s="40">
        <v>3165.6811275760006</v>
      </c>
    </row>
    <row r="109" spans="1:3" x14ac:dyDescent="0.2">
      <c r="A109" s="39">
        <v>22090</v>
      </c>
      <c r="B109" s="34" t="s">
        <v>94</v>
      </c>
      <c r="C109" s="40">
        <v>1786.6710484743517</v>
      </c>
    </row>
    <row r="110" spans="1:3" x14ac:dyDescent="0.2">
      <c r="A110" s="39">
        <v>22091</v>
      </c>
      <c r="B110" s="34" t="s">
        <v>95</v>
      </c>
      <c r="C110" s="40">
        <v>2692.4734629138957</v>
      </c>
    </row>
    <row r="111" spans="1:3" x14ac:dyDescent="0.2">
      <c r="A111" s="39">
        <v>22092</v>
      </c>
      <c r="B111" s="34" t="s">
        <v>96</v>
      </c>
      <c r="C111" s="40">
        <v>2569.4921720646939</v>
      </c>
    </row>
    <row r="112" spans="1:3" x14ac:dyDescent="0.2">
      <c r="A112" s="39">
        <v>22093</v>
      </c>
      <c r="B112" s="34" t="s">
        <v>97</v>
      </c>
      <c r="C112" s="40">
        <v>3059.5464956892333</v>
      </c>
    </row>
    <row r="113" spans="1:3" x14ac:dyDescent="0.2">
      <c r="A113" s="39">
        <v>22094</v>
      </c>
      <c r="B113" s="34" t="s">
        <v>98</v>
      </c>
      <c r="C113" s="40">
        <v>3094.7109205008887</v>
      </c>
    </row>
    <row r="114" spans="1:3" x14ac:dyDescent="0.2">
      <c r="A114" s="39">
        <v>23096</v>
      </c>
      <c r="B114" s="34" t="s">
        <v>1068</v>
      </c>
      <c r="C114" s="40">
        <v>9164.7654361808491</v>
      </c>
    </row>
    <row r="115" spans="1:3" x14ac:dyDescent="0.2">
      <c r="A115" s="39">
        <v>23099</v>
      </c>
      <c r="B115" s="34" t="s">
        <v>1054</v>
      </c>
      <c r="C115" s="40">
        <v>3864.3115934776429</v>
      </c>
    </row>
    <row r="116" spans="1:3" x14ac:dyDescent="0.2">
      <c r="A116" s="39">
        <v>23101</v>
      </c>
      <c r="B116" s="34" t="s">
        <v>99</v>
      </c>
      <c r="C116" s="40">
        <v>2915.2422027121324</v>
      </c>
    </row>
    <row r="117" spans="1:3" x14ac:dyDescent="0.2">
      <c r="A117" s="39">
        <v>24086</v>
      </c>
      <c r="B117" s="34" t="s">
        <v>100</v>
      </c>
      <c r="C117" s="40">
        <v>4274.6152855108494</v>
      </c>
    </row>
    <row r="118" spans="1:3" x14ac:dyDescent="0.2">
      <c r="A118" s="39">
        <v>24087</v>
      </c>
      <c r="B118" s="34" t="s">
        <v>101</v>
      </c>
      <c r="C118" s="40">
        <v>4298.3039740767927</v>
      </c>
    </row>
    <row r="119" spans="1:3" x14ac:dyDescent="0.2">
      <c r="A119" s="39">
        <v>24089</v>
      </c>
      <c r="B119" s="34" t="s">
        <v>102</v>
      </c>
      <c r="C119" s="40">
        <v>4124.5132676785206</v>
      </c>
    </row>
    <row r="120" spans="1:3" x14ac:dyDescent="0.2">
      <c r="A120" s="39">
        <v>24090</v>
      </c>
      <c r="B120" s="34" t="s">
        <v>103</v>
      </c>
      <c r="C120" s="40">
        <v>5624.5359386796772</v>
      </c>
    </row>
    <row r="121" spans="1:3" x14ac:dyDescent="0.2">
      <c r="A121" s="39">
        <v>24091</v>
      </c>
      <c r="B121" s="34" t="s">
        <v>104</v>
      </c>
      <c r="C121" s="40">
        <v>5931.4045039137545</v>
      </c>
    </row>
    <row r="122" spans="1:3" x14ac:dyDescent="0.2">
      <c r="A122" s="39">
        <v>24093</v>
      </c>
      <c r="B122" s="34" t="s">
        <v>105</v>
      </c>
      <c r="C122" s="40">
        <v>7937.2316392942175</v>
      </c>
    </row>
    <row r="123" spans="1:3" x14ac:dyDescent="0.2">
      <c r="A123" s="39">
        <v>25001</v>
      </c>
      <c r="B123" s="34" t="s">
        <v>106</v>
      </c>
      <c r="C123" s="40">
        <v>2951.6105659396908</v>
      </c>
    </row>
    <row r="124" spans="1:3" x14ac:dyDescent="0.2">
      <c r="A124" s="39">
        <v>25002</v>
      </c>
      <c r="B124" s="34" t="s">
        <v>107</v>
      </c>
      <c r="C124" s="40">
        <v>3611.5257859185467</v>
      </c>
    </row>
    <row r="125" spans="1:3" x14ac:dyDescent="0.2">
      <c r="A125" s="39">
        <v>25003</v>
      </c>
      <c r="B125" s="34" t="s">
        <v>108</v>
      </c>
      <c r="C125" s="40">
        <v>4869.1325884284406</v>
      </c>
    </row>
    <row r="126" spans="1:3" x14ac:dyDescent="0.2">
      <c r="A126" s="39">
        <v>26001</v>
      </c>
      <c r="B126" s="34" t="s">
        <v>109</v>
      </c>
      <c r="C126" s="40">
        <v>3438.5579599128273</v>
      </c>
    </row>
    <row r="127" spans="1:3" x14ac:dyDescent="0.2">
      <c r="A127" s="39">
        <v>26002</v>
      </c>
      <c r="B127" s="34" t="s">
        <v>110</v>
      </c>
      <c r="C127" s="40">
        <v>4048.242106218474</v>
      </c>
    </row>
    <row r="128" spans="1:3" x14ac:dyDescent="0.2">
      <c r="A128" s="39">
        <v>26005</v>
      </c>
      <c r="B128" s="34" t="s">
        <v>111</v>
      </c>
      <c r="C128" s="40">
        <v>3435.0373455605309</v>
      </c>
    </row>
    <row r="129" spans="1:3" x14ac:dyDescent="0.2">
      <c r="A129" s="39">
        <v>26006</v>
      </c>
      <c r="B129" s="34" t="s">
        <v>112</v>
      </c>
      <c r="C129" s="40">
        <v>6027.8598913440374</v>
      </c>
    </row>
    <row r="130" spans="1:3" x14ac:dyDescent="0.2">
      <c r="A130" s="39">
        <v>27055</v>
      </c>
      <c r="B130" s="34" t="s">
        <v>113</v>
      </c>
      <c r="C130" s="40">
        <v>2243.148771861514</v>
      </c>
    </row>
    <row r="131" spans="1:3" x14ac:dyDescent="0.2">
      <c r="A131" s="39">
        <v>27056</v>
      </c>
      <c r="B131" s="34" t="s">
        <v>114</v>
      </c>
      <c r="C131" s="40">
        <v>3521.764964976343</v>
      </c>
    </row>
    <row r="132" spans="1:3" x14ac:dyDescent="0.2">
      <c r="A132" s="39">
        <v>27057</v>
      </c>
      <c r="B132" s="34" t="s">
        <v>115</v>
      </c>
      <c r="C132" s="40">
        <v>4601.8698294393644</v>
      </c>
    </row>
    <row r="133" spans="1:3" x14ac:dyDescent="0.2">
      <c r="A133" s="39">
        <v>27058</v>
      </c>
      <c r="B133" s="34" t="s">
        <v>116</v>
      </c>
      <c r="C133" s="40">
        <v>2790.246465769153</v>
      </c>
    </row>
    <row r="134" spans="1:3" x14ac:dyDescent="0.2">
      <c r="A134" s="39">
        <v>27059</v>
      </c>
      <c r="B134" s="34" t="s">
        <v>117</v>
      </c>
      <c r="C134" s="40">
        <v>3472.4728615265508</v>
      </c>
    </row>
    <row r="135" spans="1:3" x14ac:dyDescent="0.2">
      <c r="A135" s="39">
        <v>27061</v>
      </c>
      <c r="B135" s="34" t="s">
        <v>118</v>
      </c>
      <c r="C135" s="40">
        <v>4256.0179829980443</v>
      </c>
    </row>
    <row r="136" spans="1:3" x14ac:dyDescent="0.2">
      <c r="A136" s="39">
        <v>28101</v>
      </c>
      <c r="B136" s="34" t="s">
        <v>119</v>
      </c>
      <c r="C136" s="40">
        <v>2806.5050332537094</v>
      </c>
    </row>
    <row r="137" spans="1:3" x14ac:dyDescent="0.2">
      <c r="A137" s="39">
        <v>28102</v>
      </c>
      <c r="B137" s="34" t="s">
        <v>120</v>
      </c>
      <c r="C137" s="40">
        <v>2899.1370388790642</v>
      </c>
    </row>
    <row r="138" spans="1:3" x14ac:dyDescent="0.2">
      <c r="A138" s="39">
        <v>28103</v>
      </c>
      <c r="B138" s="34" t="s">
        <v>121</v>
      </c>
      <c r="C138" s="40">
        <v>2396.8896888222662</v>
      </c>
    </row>
    <row r="139" spans="1:3" x14ac:dyDescent="0.2">
      <c r="A139" s="39">
        <v>29001</v>
      </c>
      <c r="B139" s="34" t="s">
        <v>122</v>
      </c>
      <c r="C139" s="40">
        <v>3230.3345145783937</v>
      </c>
    </row>
    <row r="140" spans="1:3" x14ac:dyDescent="0.2">
      <c r="A140" s="39">
        <v>29002</v>
      </c>
      <c r="B140" s="34" t="s">
        <v>123</v>
      </c>
      <c r="C140" s="40">
        <v>2473.2542742874602</v>
      </c>
    </row>
    <row r="141" spans="1:3" x14ac:dyDescent="0.2">
      <c r="A141" s="39">
        <v>29003</v>
      </c>
      <c r="B141" s="34" t="s">
        <v>124</v>
      </c>
      <c r="C141" s="40">
        <v>2589.534666258628</v>
      </c>
    </row>
    <row r="142" spans="1:3" x14ac:dyDescent="0.2">
      <c r="A142" s="39">
        <v>29004</v>
      </c>
      <c r="B142" s="34" t="s">
        <v>125</v>
      </c>
      <c r="C142" s="40">
        <v>2974.2283550379088</v>
      </c>
    </row>
    <row r="143" spans="1:3" x14ac:dyDescent="0.2">
      <c r="A143" s="39">
        <v>30093</v>
      </c>
      <c r="B143" s="34" t="s">
        <v>126</v>
      </c>
      <c r="C143" s="40">
        <v>2245.3837114261678</v>
      </c>
    </row>
    <row r="144" spans="1:3" x14ac:dyDescent="0.2">
      <c r="A144" s="39">
        <v>31116</v>
      </c>
      <c r="B144" s="34" t="s">
        <v>127</v>
      </c>
      <c r="C144" s="40">
        <v>4124.8536204386673</v>
      </c>
    </row>
    <row r="145" spans="1:3" x14ac:dyDescent="0.2">
      <c r="A145" s="39">
        <v>31117</v>
      </c>
      <c r="B145" s="34" t="s">
        <v>128</v>
      </c>
      <c r="C145" s="40">
        <v>4164.5744831654374</v>
      </c>
    </row>
    <row r="146" spans="1:3" x14ac:dyDescent="0.2">
      <c r="A146" s="39">
        <v>31118</v>
      </c>
      <c r="B146" s="34" t="s">
        <v>129</v>
      </c>
      <c r="C146" s="40">
        <v>6870.8980532895239</v>
      </c>
    </row>
    <row r="147" spans="1:3" x14ac:dyDescent="0.2">
      <c r="A147" s="39">
        <v>31121</v>
      </c>
      <c r="B147" s="34" t="s">
        <v>130</v>
      </c>
      <c r="C147" s="40">
        <v>2330.4735555726029</v>
      </c>
    </row>
    <row r="148" spans="1:3" x14ac:dyDescent="0.2">
      <c r="A148" s="39">
        <v>31122</v>
      </c>
      <c r="B148" s="34" t="s">
        <v>131</v>
      </c>
      <c r="C148" s="40">
        <v>3799.5991499898732</v>
      </c>
    </row>
    <row r="149" spans="1:3" x14ac:dyDescent="0.2">
      <c r="A149" s="39">
        <v>32054</v>
      </c>
      <c r="B149" s="34" t="s">
        <v>132</v>
      </c>
      <c r="C149" s="40">
        <v>3668.5745996030023</v>
      </c>
    </row>
    <row r="150" spans="1:3" x14ac:dyDescent="0.2">
      <c r="A150" s="39">
        <v>32055</v>
      </c>
      <c r="B150" s="34" t="s">
        <v>133</v>
      </c>
      <c r="C150" s="40">
        <v>2584.1559931519073</v>
      </c>
    </row>
    <row r="151" spans="1:3" x14ac:dyDescent="0.2">
      <c r="A151" s="39">
        <v>32056</v>
      </c>
      <c r="B151" s="34" t="s">
        <v>134</v>
      </c>
      <c r="C151" s="40">
        <v>3645.1259974629847</v>
      </c>
    </row>
    <row r="152" spans="1:3" x14ac:dyDescent="0.2">
      <c r="A152" s="39">
        <v>32058</v>
      </c>
      <c r="B152" s="34" t="s">
        <v>135</v>
      </c>
      <c r="C152" s="40">
        <v>2776.8639352155483</v>
      </c>
    </row>
    <row r="153" spans="1:3" x14ac:dyDescent="0.2">
      <c r="A153" s="39">
        <v>33090</v>
      </c>
      <c r="B153" s="34" t="s">
        <v>136</v>
      </c>
      <c r="C153" s="40">
        <v>2074.650790267573</v>
      </c>
    </row>
    <row r="154" spans="1:3" x14ac:dyDescent="0.2">
      <c r="A154" s="39">
        <v>33091</v>
      </c>
      <c r="B154" s="34" t="s">
        <v>137</v>
      </c>
      <c r="C154" s="40">
        <v>2396.5995804616418</v>
      </c>
    </row>
    <row r="155" spans="1:3" x14ac:dyDescent="0.2">
      <c r="A155" s="39">
        <v>33092</v>
      </c>
      <c r="B155" s="34" t="s">
        <v>138</v>
      </c>
      <c r="C155" s="40">
        <v>1928.0209482815465</v>
      </c>
    </row>
    <row r="156" spans="1:3" x14ac:dyDescent="0.2">
      <c r="A156" s="39">
        <v>33093</v>
      </c>
      <c r="B156" s="34" t="s">
        <v>139</v>
      </c>
      <c r="C156" s="40">
        <v>2269.9443301464362</v>
      </c>
    </row>
    <row r="157" spans="1:3" x14ac:dyDescent="0.2">
      <c r="A157" s="39">
        <v>33094</v>
      </c>
      <c r="B157" s="34" t="s">
        <v>140</v>
      </c>
      <c r="C157" s="40">
        <v>2166.253870701235</v>
      </c>
    </row>
    <row r="158" spans="1:3" x14ac:dyDescent="0.2">
      <c r="A158" s="39">
        <v>34121</v>
      </c>
      <c r="B158" s="34" t="s">
        <v>141</v>
      </c>
      <c r="C158" s="40">
        <v>1930.3082055796167</v>
      </c>
    </row>
    <row r="159" spans="1:3" x14ac:dyDescent="0.2">
      <c r="A159" s="39">
        <v>34122</v>
      </c>
      <c r="B159" s="34" t="s">
        <v>142</v>
      </c>
      <c r="C159" s="40">
        <v>1294.3924164686439</v>
      </c>
    </row>
    <row r="160" spans="1:3" x14ac:dyDescent="0.2">
      <c r="A160" s="39">
        <v>34124</v>
      </c>
      <c r="B160" s="34" t="s">
        <v>143</v>
      </c>
      <c r="C160" s="40">
        <v>1991.6815601254048</v>
      </c>
    </row>
    <row r="161" spans="1:3" x14ac:dyDescent="0.2">
      <c r="A161" s="39">
        <v>35092</v>
      </c>
      <c r="B161" s="34" t="s">
        <v>144</v>
      </c>
      <c r="C161" s="40">
        <v>1756.5398312392131</v>
      </c>
    </row>
    <row r="162" spans="1:3" x14ac:dyDescent="0.2">
      <c r="A162" s="39">
        <v>35093</v>
      </c>
      <c r="B162" s="34" t="s">
        <v>145</v>
      </c>
      <c r="C162" s="40">
        <v>3635.4702164975452</v>
      </c>
    </row>
    <row r="163" spans="1:3" x14ac:dyDescent="0.2">
      <c r="A163" s="39">
        <v>35094</v>
      </c>
      <c r="B163" s="34" t="s">
        <v>146</v>
      </c>
      <c r="C163" s="40">
        <v>1433.4952405760318</v>
      </c>
    </row>
    <row r="164" spans="1:3" x14ac:dyDescent="0.2">
      <c r="A164" s="39">
        <v>35097</v>
      </c>
      <c r="B164" s="34" t="s">
        <v>147</v>
      </c>
      <c r="C164" s="40">
        <v>1408.2520082408259</v>
      </c>
    </row>
    <row r="165" spans="1:3" x14ac:dyDescent="0.2">
      <c r="A165" s="39">
        <v>35098</v>
      </c>
      <c r="B165" s="34" t="s">
        <v>148</v>
      </c>
      <c r="C165" s="40">
        <v>2111.4510746414526</v>
      </c>
    </row>
    <row r="166" spans="1:3" x14ac:dyDescent="0.2">
      <c r="A166" s="39">
        <v>35099</v>
      </c>
      <c r="B166" s="34" t="s">
        <v>149</v>
      </c>
      <c r="C166" s="40">
        <v>1541.8459536422088</v>
      </c>
    </row>
    <row r="167" spans="1:3" x14ac:dyDescent="0.2">
      <c r="A167" s="39">
        <v>35102</v>
      </c>
      <c r="B167" s="34" t="s">
        <v>150</v>
      </c>
      <c r="C167" s="40">
        <v>2274.9081726705526</v>
      </c>
    </row>
    <row r="168" spans="1:3" x14ac:dyDescent="0.2">
      <c r="A168" s="39">
        <v>36123</v>
      </c>
      <c r="B168" s="34" t="s">
        <v>151</v>
      </c>
      <c r="C168" s="40">
        <v>4191.339658059047</v>
      </c>
    </row>
    <row r="169" spans="1:3" x14ac:dyDescent="0.2">
      <c r="A169" s="39">
        <v>36126</v>
      </c>
      <c r="B169" s="34" t="s">
        <v>152</v>
      </c>
      <c r="C169" s="40">
        <v>4575.0956243709479</v>
      </c>
    </row>
    <row r="170" spans="1:3" x14ac:dyDescent="0.2">
      <c r="A170" s="39">
        <v>36131</v>
      </c>
      <c r="B170" s="34" t="s">
        <v>153</v>
      </c>
      <c r="C170" s="40">
        <v>4125.4614226990998</v>
      </c>
    </row>
    <row r="171" spans="1:3" x14ac:dyDescent="0.2">
      <c r="A171" s="39">
        <v>36133</v>
      </c>
      <c r="B171" s="34" t="s">
        <v>154</v>
      </c>
      <c r="C171" s="40">
        <v>3112.5409515858973</v>
      </c>
    </row>
    <row r="172" spans="1:3" x14ac:dyDescent="0.2">
      <c r="A172" s="39">
        <v>36134</v>
      </c>
      <c r="B172" s="34" t="s">
        <v>155</v>
      </c>
      <c r="C172" s="40">
        <v>2472.9530431430321</v>
      </c>
    </row>
    <row r="173" spans="1:3" x14ac:dyDescent="0.2">
      <c r="A173" s="39">
        <v>36135</v>
      </c>
      <c r="B173" s="34" t="s">
        <v>156</v>
      </c>
      <c r="C173" s="40">
        <v>2992.3320242996997</v>
      </c>
    </row>
    <row r="174" spans="1:3" x14ac:dyDescent="0.2">
      <c r="A174" s="39">
        <v>36136</v>
      </c>
      <c r="B174" s="34" t="s">
        <v>157</v>
      </c>
      <c r="C174" s="40">
        <v>2630.3335126627035</v>
      </c>
    </row>
    <row r="175" spans="1:3" x14ac:dyDescent="0.2">
      <c r="A175" s="39">
        <v>36137</v>
      </c>
      <c r="B175" s="34" t="s">
        <v>1055</v>
      </c>
      <c r="C175" s="40">
        <v>3621.2151067567111</v>
      </c>
    </row>
    <row r="176" spans="1:3" x14ac:dyDescent="0.2">
      <c r="A176" s="39">
        <v>36138</v>
      </c>
      <c r="B176" s="34" t="s">
        <v>158</v>
      </c>
      <c r="C176" s="40">
        <v>4031.7308173439146</v>
      </c>
    </row>
    <row r="177" spans="1:3" x14ac:dyDescent="0.2">
      <c r="A177" s="39">
        <v>36139</v>
      </c>
      <c r="B177" s="34" t="s">
        <v>159</v>
      </c>
      <c r="C177" s="40">
        <v>7212.1993576136711</v>
      </c>
    </row>
    <row r="178" spans="1:3" x14ac:dyDescent="0.2">
      <c r="A178" s="39">
        <v>37037</v>
      </c>
      <c r="B178" s="34" t="s">
        <v>160</v>
      </c>
      <c r="C178" s="40">
        <v>3531.2969095886006</v>
      </c>
    </row>
    <row r="179" spans="1:3" x14ac:dyDescent="0.2">
      <c r="A179" s="39">
        <v>37039</v>
      </c>
      <c r="B179" s="34" t="s">
        <v>161</v>
      </c>
      <c r="C179" s="40">
        <v>4348.2720471151488</v>
      </c>
    </row>
    <row r="180" spans="1:3" x14ac:dyDescent="0.2">
      <c r="A180" s="39">
        <v>38044</v>
      </c>
      <c r="B180" s="34" t="s">
        <v>162</v>
      </c>
      <c r="C180" s="40">
        <v>4583.5902457912189</v>
      </c>
    </row>
    <row r="181" spans="1:3" x14ac:dyDescent="0.2">
      <c r="A181" s="39">
        <v>38045</v>
      </c>
      <c r="B181" s="34" t="s">
        <v>163</v>
      </c>
      <c r="C181" s="40">
        <v>3514.4879351257468</v>
      </c>
    </row>
    <row r="182" spans="1:3" x14ac:dyDescent="0.2">
      <c r="A182" s="39">
        <v>38046</v>
      </c>
      <c r="B182" s="34" t="s">
        <v>164</v>
      </c>
      <c r="C182" s="40">
        <v>3517.0317290798216</v>
      </c>
    </row>
    <row r="183" spans="1:3" x14ac:dyDescent="0.2">
      <c r="A183" s="39">
        <v>39133</v>
      </c>
      <c r="B183" s="34" t="s">
        <v>165</v>
      </c>
      <c r="C183" s="40">
        <v>3200.1753974820617</v>
      </c>
    </row>
    <row r="184" spans="1:3" x14ac:dyDescent="0.2">
      <c r="A184" s="39">
        <v>39134</v>
      </c>
      <c r="B184" s="34" t="s">
        <v>166</v>
      </c>
      <c r="C184" s="40">
        <v>2911.5479653449638</v>
      </c>
    </row>
    <row r="185" spans="1:3" x14ac:dyDescent="0.2">
      <c r="A185" s="39">
        <v>39135</v>
      </c>
      <c r="B185" s="34" t="s">
        <v>167</v>
      </c>
      <c r="C185" s="40">
        <v>2278.4945132619555</v>
      </c>
    </row>
    <row r="186" spans="1:3" x14ac:dyDescent="0.2">
      <c r="A186" s="39">
        <v>39136</v>
      </c>
      <c r="B186" s="34" t="s">
        <v>168</v>
      </c>
      <c r="C186" s="40">
        <v>2289.4810705437822</v>
      </c>
    </row>
    <row r="187" spans="1:3" x14ac:dyDescent="0.2">
      <c r="A187" s="39">
        <v>39137</v>
      </c>
      <c r="B187" s="34" t="s">
        <v>169</v>
      </c>
      <c r="C187" s="40">
        <v>4574.4094810113138</v>
      </c>
    </row>
    <row r="188" spans="1:3" x14ac:dyDescent="0.2">
      <c r="A188" s="39">
        <v>39139</v>
      </c>
      <c r="B188" s="34" t="s">
        <v>170</v>
      </c>
      <c r="C188" s="40">
        <v>3959.5804671340579</v>
      </c>
    </row>
    <row r="189" spans="1:3" x14ac:dyDescent="0.2">
      <c r="A189" s="39">
        <v>39141</v>
      </c>
      <c r="B189" s="34" t="s">
        <v>171</v>
      </c>
      <c r="C189" s="40">
        <v>5421.5885093276793</v>
      </c>
    </row>
    <row r="190" spans="1:3" x14ac:dyDescent="0.2">
      <c r="A190" s="39">
        <v>39142</v>
      </c>
      <c r="B190" s="34" t="s">
        <v>172</v>
      </c>
      <c r="C190" s="40">
        <v>2240.2510100244222</v>
      </c>
    </row>
    <row r="191" spans="1:3" x14ac:dyDescent="0.2">
      <c r="A191" s="39">
        <v>40100</v>
      </c>
      <c r="B191" s="34" t="s">
        <v>1056</v>
      </c>
      <c r="C191" s="40">
        <v>4729.532485144332</v>
      </c>
    </row>
    <row r="192" spans="1:3" x14ac:dyDescent="0.2">
      <c r="A192" s="39">
        <v>40101</v>
      </c>
      <c r="B192" s="34" t="s">
        <v>173</v>
      </c>
      <c r="C192" s="40">
        <v>3078.5324403808054</v>
      </c>
    </row>
    <row r="193" spans="1:3" x14ac:dyDescent="0.2">
      <c r="A193" s="39">
        <v>40103</v>
      </c>
      <c r="B193" s="34" t="s">
        <v>174</v>
      </c>
      <c r="C193" s="40">
        <v>4322.7685561716089</v>
      </c>
    </row>
    <row r="194" spans="1:3" x14ac:dyDescent="0.2">
      <c r="A194" s="39">
        <v>40104</v>
      </c>
      <c r="B194" s="34" t="s">
        <v>175</v>
      </c>
      <c r="C194" s="40">
        <v>4290.422876206092</v>
      </c>
    </row>
    <row r="195" spans="1:3" x14ac:dyDescent="0.2">
      <c r="A195" s="39">
        <v>40107</v>
      </c>
      <c r="B195" s="34" t="s">
        <v>176</v>
      </c>
      <c r="C195" s="40">
        <v>3287.6531204111589</v>
      </c>
    </row>
    <row r="196" spans="1:3" x14ac:dyDescent="0.2">
      <c r="A196" s="39">
        <v>41001</v>
      </c>
      <c r="B196" s="34" t="s">
        <v>177</v>
      </c>
      <c r="C196" s="40">
        <v>3382.4560680378659</v>
      </c>
    </row>
    <row r="197" spans="1:3" x14ac:dyDescent="0.2">
      <c r="A197" s="39">
        <v>41002</v>
      </c>
      <c r="B197" s="34" t="s">
        <v>178</v>
      </c>
      <c r="C197" s="40">
        <v>2842.3003703178024</v>
      </c>
    </row>
    <row r="198" spans="1:3" x14ac:dyDescent="0.2">
      <c r="A198" s="39">
        <v>41003</v>
      </c>
      <c r="B198" s="34" t="s">
        <v>179</v>
      </c>
      <c r="C198" s="40">
        <v>3312.6034096760523</v>
      </c>
    </row>
    <row r="199" spans="1:3" x14ac:dyDescent="0.2">
      <c r="A199" s="39">
        <v>41004</v>
      </c>
      <c r="B199" s="34" t="s">
        <v>180</v>
      </c>
      <c r="C199" s="40">
        <v>3976.5782199334894</v>
      </c>
    </row>
    <row r="200" spans="1:3" x14ac:dyDescent="0.2">
      <c r="A200" s="39">
        <v>41005</v>
      </c>
      <c r="B200" s="34" t="s">
        <v>181</v>
      </c>
      <c r="C200" s="40">
        <v>3879.9647946921232</v>
      </c>
    </row>
    <row r="201" spans="1:3" x14ac:dyDescent="0.2">
      <c r="A201" s="39">
        <v>42111</v>
      </c>
      <c r="B201" s="34" t="s">
        <v>182</v>
      </c>
      <c r="C201" s="40">
        <v>2240.1741029557911</v>
      </c>
    </row>
    <row r="202" spans="1:3" x14ac:dyDescent="0.2">
      <c r="A202" s="39">
        <v>42113</v>
      </c>
      <c r="B202" s="34" t="s">
        <v>183</v>
      </c>
      <c r="C202" s="40">
        <v>5413.4091494757959</v>
      </c>
    </row>
    <row r="203" spans="1:3" x14ac:dyDescent="0.2">
      <c r="A203" s="39">
        <v>42117</v>
      </c>
      <c r="B203" s="34" t="s">
        <v>184</v>
      </c>
      <c r="C203" s="40">
        <v>2856.2930916235705</v>
      </c>
    </row>
    <row r="204" spans="1:3" x14ac:dyDescent="0.2">
      <c r="A204" s="39">
        <v>42118</v>
      </c>
      <c r="B204" s="34" t="s">
        <v>185</v>
      </c>
      <c r="C204" s="40">
        <v>4798.3055604954407</v>
      </c>
    </row>
    <row r="205" spans="1:3" x14ac:dyDescent="0.2">
      <c r="A205" s="39">
        <v>42119</v>
      </c>
      <c r="B205" s="34" t="s">
        <v>186</v>
      </c>
      <c r="C205" s="40">
        <v>12178.872332038065</v>
      </c>
    </row>
    <row r="206" spans="1:3" x14ac:dyDescent="0.2">
      <c r="A206" s="39">
        <v>42121</v>
      </c>
      <c r="B206" s="34" t="s">
        <v>187</v>
      </c>
      <c r="C206" s="40">
        <v>5536.5660418413245</v>
      </c>
    </row>
    <row r="207" spans="1:3" x14ac:dyDescent="0.2">
      <c r="A207" s="39">
        <v>42124</v>
      </c>
      <c r="B207" s="34" t="s">
        <v>188</v>
      </c>
      <c r="C207" s="40">
        <v>4214.3682178082763</v>
      </c>
    </row>
    <row r="208" spans="1:3" x14ac:dyDescent="0.2">
      <c r="A208" s="39">
        <v>43001</v>
      </c>
      <c r="B208" s="34" t="s">
        <v>189</v>
      </c>
      <c r="C208" s="40">
        <v>2068.8902229403925</v>
      </c>
    </row>
    <row r="209" spans="1:3" x14ac:dyDescent="0.2">
      <c r="A209" s="39">
        <v>43002</v>
      </c>
      <c r="B209" s="34" t="s">
        <v>190</v>
      </c>
      <c r="C209" s="40">
        <v>4148.4069087134585</v>
      </c>
    </row>
    <row r="210" spans="1:3" x14ac:dyDescent="0.2">
      <c r="A210" s="39">
        <v>43003</v>
      </c>
      <c r="B210" s="34" t="s">
        <v>191</v>
      </c>
      <c r="C210" s="40">
        <v>2366.9146132631436</v>
      </c>
    </row>
    <row r="211" spans="1:3" x14ac:dyDescent="0.2">
      <c r="A211" s="39">
        <v>43004</v>
      </c>
      <c r="B211" s="34" t="s">
        <v>192</v>
      </c>
      <c r="C211" s="40">
        <v>5193.4420864634922</v>
      </c>
    </row>
    <row r="212" spans="1:3" x14ac:dyDescent="0.2">
      <c r="A212" s="39">
        <v>44078</v>
      </c>
      <c r="B212" s="34" t="s">
        <v>193</v>
      </c>
      <c r="C212" s="40">
        <v>9935.7493709131322</v>
      </c>
    </row>
    <row r="213" spans="1:3" x14ac:dyDescent="0.2">
      <c r="A213" s="39">
        <v>44083</v>
      </c>
      <c r="B213" s="34" t="s">
        <v>194</v>
      </c>
      <c r="C213" s="40">
        <v>4545.467903813792</v>
      </c>
    </row>
    <row r="214" spans="1:3" x14ac:dyDescent="0.2">
      <c r="A214" s="39">
        <v>44084</v>
      </c>
      <c r="B214" s="34" t="s">
        <v>195</v>
      </c>
      <c r="C214" s="40">
        <v>5084.0147318901054</v>
      </c>
    </row>
    <row r="215" spans="1:3" x14ac:dyDescent="0.2">
      <c r="A215" s="39">
        <v>45076</v>
      </c>
      <c r="B215" s="34" t="s">
        <v>196</v>
      </c>
      <c r="C215" s="40">
        <v>2679.9794368866833</v>
      </c>
    </row>
    <row r="216" spans="1:3" x14ac:dyDescent="0.2">
      <c r="A216" s="39">
        <v>45077</v>
      </c>
      <c r="B216" s="34" t="s">
        <v>197</v>
      </c>
      <c r="C216" s="40">
        <v>3583.7314919836117</v>
      </c>
    </row>
    <row r="217" spans="1:3" x14ac:dyDescent="0.2">
      <c r="A217" s="39">
        <v>45078</v>
      </c>
      <c r="B217" s="34" t="s">
        <v>198</v>
      </c>
      <c r="C217" s="40">
        <v>3604.57662567535</v>
      </c>
    </row>
    <row r="218" spans="1:3" x14ac:dyDescent="0.2">
      <c r="A218" s="39">
        <v>46128</v>
      </c>
      <c r="B218" s="34" t="s">
        <v>199</v>
      </c>
      <c r="C218" s="40">
        <v>2886.0817989957059</v>
      </c>
    </row>
    <row r="219" spans="1:3" x14ac:dyDescent="0.2">
      <c r="A219" s="39">
        <v>46130</v>
      </c>
      <c r="B219" s="34" t="s">
        <v>200</v>
      </c>
      <c r="C219" s="40">
        <v>1463.2875033107323</v>
      </c>
    </row>
    <row r="220" spans="1:3" x14ac:dyDescent="0.2">
      <c r="A220" s="39">
        <v>46131</v>
      </c>
      <c r="B220" s="34" t="s">
        <v>201</v>
      </c>
      <c r="C220" s="40">
        <v>1514.6456290164219</v>
      </c>
    </row>
    <row r="221" spans="1:3" x14ac:dyDescent="0.2">
      <c r="A221" s="39">
        <v>46132</v>
      </c>
      <c r="B221" s="34" t="s">
        <v>202</v>
      </c>
      <c r="C221" s="40">
        <v>1877.9779574523254</v>
      </c>
    </row>
    <row r="222" spans="1:3" x14ac:dyDescent="0.2">
      <c r="A222" s="39">
        <v>46134</v>
      </c>
      <c r="B222" s="34" t="s">
        <v>203</v>
      </c>
      <c r="C222" s="40">
        <v>2787.4554618394004</v>
      </c>
    </row>
    <row r="223" spans="1:3" x14ac:dyDescent="0.2">
      <c r="A223" s="39">
        <v>46135</v>
      </c>
      <c r="B223" s="34" t="s">
        <v>204</v>
      </c>
      <c r="C223" s="40">
        <v>1956.648555155414</v>
      </c>
    </row>
    <row r="224" spans="1:3" x14ac:dyDescent="0.2">
      <c r="A224" s="39">
        <v>46137</v>
      </c>
      <c r="B224" s="34" t="s">
        <v>205</v>
      </c>
      <c r="C224" s="40">
        <v>1566.9707448420359</v>
      </c>
    </row>
    <row r="225" spans="1:3" x14ac:dyDescent="0.2">
      <c r="A225" s="39">
        <v>46140</v>
      </c>
      <c r="B225" s="34" t="s">
        <v>206</v>
      </c>
      <c r="C225" s="40">
        <v>1933.1431264527566</v>
      </c>
    </row>
    <row r="226" spans="1:3" x14ac:dyDescent="0.2">
      <c r="A226" s="39">
        <v>47060</v>
      </c>
      <c r="B226" s="34" t="s">
        <v>207</v>
      </c>
      <c r="C226" s="40">
        <v>3405.8320568364184</v>
      </c>
    </row>
    <row r="227" spans="1:3" x14ac:dyDescent="0.2">
      <c r="A227" s="39">
        <v>47062</v>
      </c>
      <c r="B227" s="34" t="s">
        <v>208</v>
      </c>
      <c r="C227" s="40">
        <v>1935.6094724578227</v>
      </c>
    </row>
    <row r="228" spans="1:3" x14ac:dyDescent="0.2">
      <c r="A228" s="39">
        <v>47064</v>
      </c>
      <c r="B228" s="34" t="s">
        <v>209</v>
      </c>
      <c r="C228" s="40">
        <v>1988.0722625910778</v>
      </c>
    </row>
    <row r="229" spans="1:3" x14ac:dyDescent="0.2">
      <c r="A229" s="39">
        <v>47065</v>
      </c>
      <c r="B229" s="34" t="s">
        <v>210</v>
      </c>
      <c r="C229" s="40">
        <v>6073.955418493154</v>
      </c>
    </row>
    <row r="230" spans="1:3" x14ac:dyDescent="0.2">
      <c r="A230" s="39">
        <v>48066</v>
      </c>
      <c r="B230" s="34" t="s">
        <v>211</v>
      </c>
      <c r="C230" s="40">
        <v>3264.019061206207</v>
      </c>
    </row>
    <row r="231" spans="1:3" x14ac:dyDescent="0.2">
      <c r="A231" s="39">
        <v>48068</v>
      </c>
      <c r="B231" s="34" t="s">
        <v>212</v>
      </c>
      <c r="C231" s="40">
        <v>5642.3463726581613</v>
      </c>
    </row>
    <row r="232" spans="1:3" x14ac:dyDescent="0.2">
      <c r="A232" s="39">
        <v>48069</v>
      </c>
      <c r="B232" s="34" t="s">
        <v>213</v>
      </c>
      <c r="C232" s="40">
        <v>4687.9377063075453</v>
      </c>
    </row>
    <row r="233" spans="1:3" x14ac:dyDescent="0.2">
      <c r="A233" s="39">
        <v>48070</v>
      </c>
      <c r="B233" s="34" t="s">
        <v>214</v>
      </c>
      <c r="C233" s="40">
        <v>3030.2153711872638</v>
      </c>
    </row>
    <row r="234" spans="1:3" x14ac:dyDescent="0.2">
      <c r="A234" s="39">
        <v>48071</v>
      </c>
      <c r="B234" s="34" t="s">
        <v>215</v>
      </c>
      <c r="C234" s="40">
        <v>6653.684162769443</v>
      </c>
    </row>
    <row r="235" spans="1:3" x14ac:dyDescent="0.2">
      <c r="A235" s="39">
        <v>48072</v>
      </c>
      <c r="B235" s="34" t="s">
        <v>216</v>
      </c>
      <c r="C235" s="40">
        <v>4406.8212423145942</v>
      </c>
    </row>
    <row r="236" spans="1:3" x14ac:dyDescent="0.2">
      <c r="A236" s="39">
        <v>48073</v>
      </c>
      <c r="B236" s="34" t="s">
        <v>217</v>
      </c>
      <c r="C236" s="40">
        <v>4933.2737389813637</v>
      </c>
    </row>
    <row r="237" spans="1:3" x14ac:dyDescent="0.2">
      <c r="A237" s="39">
        <v>48074</v>
      </c>
      <c r="B237" s="34" t="s">
        <v>218</v>
      </c>
      <c r="C237" s="40">
        <v>7416.8463619913291</v>
      </c>
    </row>
    <row r="238" spans="1:3" x14ac:dyDescent="0.2">
      <c r="A238" s="39">
        <v>48075</v>
      </c>
      <c r="B238" s="34" t="s">
        <v>219</v>
      </c>
      <c r="C238" s="40">
        <v>4787.1294991946716</v>
      </c>
    </row>
    <row r="239" spans="1:3" x14ac:dyDescent="0.2">
      <c r="A239" s="39">
        <v>48077</v>
      </c>
      <c r="B239" s="34" t="s">
        <v>220</v>
      </c>
      <c r="C239" s="40">
        <v>4266.9863061676551</v>
      </c>
    </row>
    <row r="240" spans="1:3" x14ac:dyDescent="0.2">
      <c r="A240" s="39">
        <v>48078</v>
      </c>
      <c r="B240" s="34" t="s">
        <v>1049</v>
      </c>
      <c r="C240" s="40">
        <v>3703.0758607331231</v>
      </c>
    </row>
    <row r="241" spans="1:3" x14ac:dyDescent="0.2">
      <c r="A241" s="39">
        <v>48080</v>
      </c>
      <c r="B241" s="34" t="s">
        <v>221</v>
      </c>
      <c r="C241" s="40">
        <v>11252.948421147454</v>
      </c>
    </row>
    <row r="242" spans="1:3" x14ac:dyDescent="0.2">
      <c r="A242" s="39">
        <v>49132</v>
      </c>
      <c r="B242" s="34" t="s">
        <v>222</v>
      </c>
      <c r="C242" s="40">
        <v>2962.4553704853838</v>
      </c>
    </row>
    <row r="243" spans="1:3" x14ac:dyDescent="0.2">
      <c r="A243" s="39">
        <v>49135</v>
      </c>
      <c r="B243" s="34" t="s">
        <v>223</v>
      </c>
      <c r="C243" s="40">
        <v>3401.3828778676188</v>
      </c>
    </row>
    <row r="244" spans="1:3" x14ac:dyDescent="0.2">
      <c r="A244" s="39">
        <v>49137</v>
      </c>
      <c r="B244" s="34" t="s">
        <v>224</v>
      </c>
      <c r="C244" s="40">
        <v>2605.2961444236284</v>
      </c>
    </row>
    <row r="245" spans="1:3" x14ac:dyDescent="0.2">
      <c r="A245" s="39">
        <v>49140</v>
      </c>
      <c r="B245" s="34" t="s">
        <v>225</v>
      </c>
      <c r="C245" s="40">
        <v>1611.7027493552393</v>
      </c>
    </row>
    <row r="246" spans="1:3" x14ac:dyDescent="0.2">
      <c r="A246" s="39">
        <v>49142</v>
      </c>
      <c r="B246" s="34" t="s">
        <v>226</v>
      </c>
      <c r="C246" s="40">
        <v>2941.3068783218991</v>
      </c>
    </row>
    <row r="247" spans="1:3" x14ac:dyDescent="0.2">
      <c r="A247" s="39">
        <v>49144</v>
      </c>
      <c r="B247" s="34" t="s">
        <v>227</v>
      </c>
      <c r="C247" s="40">
        <v>2024.1155164085917</v>
      </c>
    </row>
    <row r="248" spans="1:3" x14ac:dyDescent="0.2">
      <c r="A248" s="39">
        <v>49148</v>
      </c>
      <c r="B248" s="34" t="s">
        <v>1074</v>
      </c>
      <c r="C248" s="40">
        <v>4531.5639505474874</v>
      </c>
    </row>
    <row r="249" spans="1:3" x14ac:dyDescent="0.2">
      <c r="A249" s="39">
        <v>50001</v>
      </c>
      <c r="B249" s="34" t="s">
        <v>229</v>
      </c>
      <c r="C249" s="40">
        <v>3936.5114736587793</v>
      </c>
    </row>
    <row r="250" spans="1:3" x14ac:dyDescent="0.2">
      <c r="A250" s="39">
        <v>50002</v>
      </c>
      <c r="B250" s="34" t="s">
        <v>230</v>
      </c>
      <c r="C250" s="40">
        <v>3458.6408193509101</v>
      </c>
    </row>
    <row r="251" spans="1:3" x14ac:dyDescent="0.2">
      <c r="A251" s="39">
        <v>50003</v>
      </c>
      <c r="B251" s="34" t="s">
        <v>231</v>
      </c>
      <c r="C251" s="40">
        <v>3437.5739271408693</v>
      </c>
    </row>
    <row r="252" spans="1:3" x14ac:dyDescent="0.2">
      <c r="A252" s="39">
        <v>50005</v>
      </c>
      <c r="B252" s="34" t="s">
        <v>232</v>
      </c>
      <c r="C252" s="40">
        <v>5609.285138374823</v>
      </c>
    </row>
    <row r="253" spans="1:3" x14ac:dyDescent="0.2">
      <c r="A253" s="39">
        <v>50006</v>
      </c>
      <c r="B253" s="34" t="s">
        <v>233</v>
      </c>
      <c r="C253" s="40">
        <v>3143.7661096304696</v>
      </c>
    </row>
    <row r="254" spans="1:3" x14ac:dyDescent="0.2">
      <c r="A254" s="39">
        <v>50007</v>
      </c>
      <c r="B254" s="34" t="s">
        <v>234</v>
      </c>
      <c r="C254" s="40">
        <v>7188.2079068656685</v>
      </c>
    </row>
    <row r="255" spans="1:3" x14ac:dyDescent="0.2">
      <c r="A255" s="39">
        <v>50009</v>
      </c>
      <c r="B255" s="34" t="s">
        <v>235</v>
      </c>
      <c r="C255" s="40">
        <v>2951.2931456462384</v>
      </c>
    </row>
    <row r="256" spans="1:3" x14ac:dyDescent="0.2">
      <c r="A256" s="39">
        <v>50010</v>
      </c>
      <c r="B256" s="34" t="s">
        <v>236</v>
      </c>
      <c r="C256" s="40">
        <v>3543.2222915548905</v>
      </c>
    </row>
    <row r="257" spans="1:3" x14ac:dyDescent="0.2">
      <c r="A257" s="39">
        <v>50012</v>
      </c>
      <c r="B257" s="34" t="s">
        <v>237</v>
      </c>
      <c r="C257" s="40">
        <v>3532.061975668918</v>
      </c>
    </row>
    <row r="258" spans="1:3" x14ac:dyDescent="0.2">
      <c r="A258" s="39">
        <v>50013</v>
      </c>
      <c r="B258" s="34" t="s">
        <v>238</v>
      </c>
      <c r="C258" s="40">
        <v>4933.5800211456599</v>
      </c>
    </row>
    <row r="259" spans="1:3" x14ac:dyDescent="0.2">
      <c r="A259" s="39">
        <v>50014</v>
      </c>
      <c r="B259" s="34" t="s">
        <v>239</v>
      </c>
      <c r="C259" s="40">
        <v>2979.9754616958298</v>
      </c>
    </row>
    <row r="260" spans="1:3" x14ac:dyDescent="0.2">
      <c r="A260" s="39">
        <v>51150</v>
      </c>
      <c r="B260" s="34" t="s">
        <v>240</v>
      </c>
      <c r="C260" s="40">
        <v>3902.1899739989431</v>
      </c>
    </row>
    <row r="261" spans="1:3" x14ac:dyDescent="0.2">
      <c r="A261" s="39">
        <v>51152</v>
      </c>
      <c r="B261" s="34" t="s">
        <v>241</v>
      </c>
      <c r="C261" s="40">
        <v>3217.4981280808074</v>
      </c>
    </row>
    <row r="262" spans="1:3" x14ac:dyDescent="0.2">
      <c r="A262" s="39">
        <v>51153</v>
      </c>
      <c r="B262" s="34" t="s">
        <v>242</v>
      </c>
      <c r="C262" s="40">
        <v>3628.4974472935214</v>
      </c>
    </row>
    <row r="263" spans="1:3" x14ac:dyDescent="0.2">
      <c r="A263" s="39">
        <v>51154</v>
      </c>
      <c r="B263" s="34" t="s">
        <v>243</v>
      </c>
      <c r="C263" s="40">
        <v>2595.263751024037</v>
      </c>
    </row>
    <row r="264" spans="1:3" x14ac:dyDescent="0.2">
      <c r="A264" s="39">
        <v>51155</v>
      </c>
      <c r="B264" s="34" t="s">
        <v>244</v>
      </c>
      <c r="C264" s="40">
        <v>1770.8371142712865</v>
      </c>
    </row>
    <row r="265" spans="1:3" x14ac:dyDescent="0.2">
      <c r="A265" s="39">
        <v>51156</v>
      </c>
      <c r="B265" s="34" t="s">
        <v>245</v>
      </c>
      <c r="C265" s="40">
        <v>2453.05254323902</v>
      </c>
    </row>
    <row r="266" spans="1:3" x14ac:dyDescent="0.2">
      <c r="A266" s="39">
        <v>51159</v>
      </c>
      <c r="B266" s="34" t="s">
        <v>246</v>
      </c>
      <c r="C266" s="40">
        <v>3708.4575652690696</v>
      </c>
    </row>
    <row r="267" spans="1:3" x14ac:dyDescent="0.2">
      <c r="A267" s="39">
        <v>52096</v>
      </c>
      <c r="B267" s="34" t="s">
        <v>247</v>
      </c>
      <c r="C267" s="40">
        <v>4674.9384622511843</v>
      </c>
    </row>
    <row r="268" spans="1:3" x14ac:dyDescent="0.2">
      <c r="A268" s="39">
        <v>53111</v>
      </c>
      <c r="B268" s="34" t="s">
        <v>248</v>
      </c>
      <c r="C268" s="40">
        <v>1261.2566308640398</v>
      </c>
    </row>
    <row r="269" spans="1:3" x14ac:dyDescent="0.2">
      <c r="A269" s="39">
        <v>53112</v>
      </c>
      <c r="B269" s="34" t="s">
        <v>249</v>
      </c>
      <c r="C269" s="40">
        <v>2045.081771805327</v>
      </c>
    </row>
    <row r="270" spans="1:3" x14ac:dyDescent="0.2">
      <c r="A270" s="39">
        <v>53113</v>
      </c>
      <c r="B270" s="34" t="s">
        <v>250</v>
      </c>
      <c r="C270" s="40">
        <v>2492.1907638926668</v>
      </c>
    </row>
    <row r="271" spans="1:3" x14ac:dyDescent="0.2">
      <c r="A271" s="39">
        <v>53114</v>
      </c>
      <c r="B271" s="34" t="s">
        <v>251</v>
      </c>
      <c r="C271" s="40">
        <v>1535.9578714364063</v>
      </c>
    </row>
    <row r="272" spans="1:3" x14ac:dyDescent="0.2">
      <c r="A272" s="39">
        <v>54037</v>
      </c>
      <c r="B272" s="34" t="s">
        <v>252</v>
      </c>
      <c r="C272" s="40">
        <v>4087.6600748215392</v>
      </c>
    </row>
    <row r="273" spans="1:3" x14ac:dyDescent="0.2">
      <c r="A273" s="39">
        <v>54039</v>
      </c>
      <c r="B273" s="34" t="s">
        <v>253</v>
      </c>
      <c r="C273" s="40">
        <v>3147.3377731837277</v>
      </c>
    </row>
    <row r="274" spans="1:3" x14ac:dyDescent="0.2">
      <c r="A274" s="39">
        <v>54041</v>
      </c>
      <c r="B274" s="34" t="s">
        <v>254</v>
      </c>
      <c r="C274" s="40">
        <v>3325.451316671456</v>
      </c>
    </row>
    <row r="275" spans="1:3" x14ac:dyDescent="0.2">
      <c r="A275" s="39">
        <v>54042</v>
      </c>
      <c r="B275" s="34" t="s">
        <v>255</v>
      </c>
      <c r="C275" s="40">
        <v>3258.5633931214666</v>
      </c>
    </row>
    <row r="276" spans="1:3" x14ac:dyDescent="0.2">
      <c r="A276" s="39">
        <v>54043</v>
      </c>
      <c r="B276" s="34" t="s">
        <v>256</v>
      </c>
      <c r="C276" s="40">
        <v>3166.9404233050091</v>
      </c>
    </row>
    <row r="277" spans="1:3" x14ac:dyDescent="0.2">
      <c r="A277" s="39">
        <v>54045</v>
      </c>
      <c r="B277" s="34" t="s">
        <v>257</v>
      </c>
      <c r="C277" s="40">
        <v>3100.9765595154286</v>
      </c>
    </row>
    <row r="278" spans="1:3" x14ac:dyDescent="0.2">
      <c r="A278" s="39">
        <v>55104</v>
      </c>
      <c r="B278" s="34" t="s">
        <v>258</v>
      </c>
      <c r="C278" s="40">
        <v>3292.2775824321634</v>
      </c>
    </row>
    <row r="279" spans="1:3" x14ac:dyDescent="0.2">
      <c r="A279" s="39">
        <v>55105</v>
      </c>
      <c r="B279" s="34" t="s">
        <v>259</v>
      </c>
      <c r="C279" s="40">
        <v>1984.1754943299798</v>
      </c>
    </row>
    <row r="280" spans="1:3" x14ac:dyDescent="0.2">
      <c r="A280" s="39">
        <v>55106</v>
      </c>
      <c r="B280" s="34" t="s">
        <v>260</v>
      </c>
      <c r="C280" s="40">
        <v>2049.0866332384985</v>
      </c>
    </row>
    <row r="281" spans="1:3" x14ac:dyDescent="0.2">
      <c r="A281" s="39">
        <v>55108</v>
      </c>
      <c r="B281" s="34" t="s">
        <v>261</v>
      </c>
      <c r="C281" s="40">
        <v>2578.7079310129147</v>
      </c>
    </row>
    <row r="282" spans="1:3" x14ac:dyDescent="0.2">
      <c r="A282" s="39">
        <v>55110</v>
      </c>
      <c r="B282" s="34" t="s">
        <v>262</v>
      </c>
      <c r="C282" s="40">
        <v>2237.294779935442</v>
      </c>
    </row>
    <row r="283" spans="1:3" x14ac:dyDescent="0.2">
      <c r="A283" s="39">
        <v>55111</v>
      </c>
      <c r="B283" s="34" t="s">
        <v>263</v>
      </c>
      <c r="C283" s="40">
        <v>2622.0664399918564</v>
      </c>
    </row>
    <row r="284" spans="1:3" x14ac:dyDescent="0.2">
      <c r="A284" s="39">
        <v>56015</v>
      </c>
      <c r="B284" s="34" t="s">
        <v>264</v>
      </c>
      <c r="C284" s="40">
        <v>2778.5755898892726</v>
      </c>
    </row>
    <row r="285" spans="1:3" x14ac:dyDescent="0.2">
      <c r="A285" s="39">
        <v>56017</v>
      </c>
      <c r="B285" s="34" t="s">
        <v>265</v>
      </c>
      <c r="C285" s="40">
        <v>2553.9428134424365</v>
      </c>
    </row>
    <row r="286" spans="1:3" x14ac:dyDescent="0.2">
      <c r="A286" s="39">
        <v>57001</v>
      </c>
      <c r="B286" s="34" t="s">
        <v>266</v>
      </c>
      <c r="C286" s="40">
        <v>3331.8009231979881</v>
      </c>
    </row>
    <row r="287" spans="1:3" x14ac:dyDescent="0.2">
      <c r="A287" s="39">
        <v>57002</v>
      </c>
      <c r="B287" s="34" t="s">
        <v>267</v>
      </c>
      <c r="C287" s="40">
        <v>2303.952485315649</v>
      </c>
    </row>
    <row r="288" spans="1:3" x14ac:dyDescent="0.2">
      <c r="A288" s="39">
        <v>57003</v>
      </c>
      <c r="B288" s="34" t="s">
        <v>268</v>
      </c>
      <c r="C288" s="40">
        <v>2974.9705211256205</v>
      </c>
    </row>
    <row r="289" spans="1:3" x14ac:dyDescent="0.2">
      <c r="A289" s="39">
        <v>57004</v>
      </c>
      <c r="B289" s="34" t="s">
        <v>269</v>
      </c>
      <c r="C289" s="40">
        <v>2872.1654721342989</v>
      </c>
    </row>
    <row r="290" spans="1:3" x14ac:dyDescent="0.2">
      <c r="A290" s="39">
        <v>58106</v>
      </c>
      <c r="B290" s="34" t="s">
        <v>270</v>
      </c>
      <c r="C290" s="40">
        <v>2791.6958170445359</v>
      </c>
    </row>
    <row r="291" spans="1:3" x14ac:dyDescent="0.2">
      <c r="A291" s="39">
        <v>58107</v>
      </c>
      <c r="B291" s="34" t="s">
        <v>271</v>
      </c>
      <c r="C291" s="40">
        <v>3166.3103941539957</v>
      </c>
    </row>
    <row r="292" spans="1:3" x14ac:dyDescent="0.2">
      <c r="A292" s="39">
        <v>58108</v>
      </c>
      <c r="B292" s="34" t="s">
        <v>272</v>
      </c>
      <c r="C292" s="40">
        <v>3409.9539863947225</v>
      </c>
    </row>
    <row r="293" spans="1:3" x14ac:dyDescent="0.2">
      <c r="A293" s="39">
        <v>58109</v>
      </c>
      <c r="B293" s="34" t="s">
        <v>273</v>
      </c>
      <c r="C293" s="40">
        <v>3302.1818709196732</v>
      </c>
    </row>
    <row r="294" spans="1:3" x14ac:dyDescent="0.2">
      <c r="A294" s="39">
        <v>58112</v>
      </c>
      <c r="B294" s="34" t="s">
        <v>274</v>
      </c>
      <c r="C294" s="40">
        <v>2558.6406654449693</v>
      </c>
    </row>
    <row r="295" spans="1:3" x14ac:dyDescent="0.2">
      <c r="A295" s="39">
        <v>59113</v>
      </c>
      <c r="B295" s="34" t="s">
        <v>275</v>
      </c>
      <c r="C295" s="40">
        <v>2648.9504991618824</v>
      </c>
    </row>
    <row r="296" spans="1:3" x14ac:dyDescent="0.2">
      <c r="A296" s="39">
        <v>59114</v>
      </c>
      <c r="B296" s="34" t="s">
        <v>276</v>
      </c>
      <c r="C296" s="40">
        <v>3398.9986202746154</v>
      </c>
    </row>
    <row r="297" spans="1:3" x14ac:dyDescent="0.2">
      <c r="A297" s="39">
        <v>59117</v>
      </c>
      <c r="B297" s="34" t="s">
        <v>277</v>
      </c>
      <c r="C297" s="40">
        <v>3142.1855061633255</v>
      </c>
    </row>
    <row r="298" spans="1:3" x14ac:dyDescent="0.2">
      <c r="A298" s="39">
        <v>60077</v>
      </c>
      <c r="B298" s="34" t="s">
        <v>278</v>
      </c>
      <c r="C298" s="40">
        <v>2239.1836817174376</v>
      </c>
    </row>
    <row r="299" spans="1:3" x14ac:dyDescent="0.2">
      <c r="A299" s="39">
        <v>61150</v>
      </c>
      <c r="B299" s="34" t="s">
        <v>279</v>
      </c>
      <c r="C299" s="40">
        <v>2512.3372417873197</v>
      </c>
    </row>
    <row r="300" spans="1:3" x14ac:dyDescent="0.2">
      <c r="A300" s="39">
        <v>61151</v>
      </c>
      <c r="B300" s="34" t="s">
        <v>280</v>
      </c>
      <c r="C300" s="40">
        <v>1915.0147703100688</v>
      </c>
    </row>
    <row r="301" spans="1:3" x14ac:dyDescent="0.2">
      <c r="A301" s="39">
        <v>61154</v>
      </c>
      <c r="B301" s="34" t="s">
        <v>281</v>
      </c>
      <c r="C301" s="40">
        <v>3841.9395818549988</v>
      </c>
    </row>
    <row r="302" spans="1:3" x14ac:dyDescent="0.2">
      <c r="A302" s="39">
        <v>61156</v>
      </c>
      <c r="B302" s="34" t="s">
        <v>282</v>
      </c>
      <c r="C302" s="40">
        <v>2888.2134095360339</v>
      </c>
    </row>
    <row r="303" spans="1:3" x14ac:dyDescent="0.2">
      <c r="A303" s="39">
        <v>61157</v>
      </c>
      <c r="B303" s="34" t="s">
        <v>283</v>
      </c>
      <c r="C303" s="40">
        <v>3372.5299071698805</v>
      </c>
    </row>
    <row r="304" spans="1:3" x14ac:dyDescent="0.2">
      <c r="A304" s="39">
        <v>61158</v>
      </c>
      <c r="B304" s="34" t="s">
        <v>284</v>
      </c>
      <c r="C304" s="40">
        <v>4073.6283822028677</v>
      </c>
    </row>
    <row r="305" spans="1:3" x14ac:dyDescent="0.2">
      <c r="A305" s="39">
        <v>62070</v>
      </c>
      <c r="B305" s="34" t="s">
        <v>285</v>
      </c>
      <c r="C305" s="40">
        <v>2723.9726061412698</v>
      </c>
    </row>
    <row r="306" spans="1:3" x14ac:dyDescent="0.2">
      <c r="A306" s="39">
        <v>62072</v>
      </c>
      <c r="B306" s="34" t="s">
        <v>286</v>
      </c>
      <c r="C306" s="40">
        <v>1917.70000287484</v>
      </c>
    </row>
    <row r="307" spans="1:3" x14ac:dyDescent="0.2">
      <c r="A307" s="39">
        <v>63066</v>
      </c>
      <c r="B307" s="34" t="s">
        <v>287</v>
      </c>
      <c r="C307" s="40">
        <v>3557.8667305162485</v>
      </c>
    </row>
    <row r="308" spans="1:3" x14ac:dyDescent="0.2">
      <c r="A308" s="39">
        <v>63067</v>
      </c>
      <c r="B308" s="34" t="s">
        <v>288</v>
      </c>
      <c r="C308" s="40">
        <v>2700.7864273808759</v>
      </c>
    </row>
    <row r="309" spans="1:3" x14ac:dyDescent="0.2">
      <c r="A309" s="39">
        <v>64072</v>
      </c>
      <c r="B309" s="34" t="s">
        <v>289</v>
      </c>
      <c r="C309" s="40">
        <v>2547.7355440441665</v>
      </c>
    </row>
    <row r="310" spans="1:3" x14ac:dyDescent="0.2">
      <c r="A310" s="39">
        <v>64074</v>
      </c>
      <c r="B310" s="34" t="s">
        <v>290</v>
      </c>
      <c r="C310" s="40">
        <v>5148.1388423540684</v>
      </c>
    </row>
    <row r="311" spans="1:3" x14ac:dyDescent="0.2">
      <c r="A311" s="39">
        <v>64075</v>
      </c>
      <c r="B311" s="34" t="s">
        <v>291</v>
      </c>
      <c r="C311" s="40">
        <v>3112.98015386829</v>
      </c>
    </row>
    <row r="312" spans="1:3" x14ac:dyDescent="0.2">
      <c r="A312" s="39">
        <v>65096</v>
      </c>
      <c r="B312" s="34" t="s">
        <v>292</v>
      </c>
      <c r="C312" s="40">
        <v>4341.7950026222252</v>
      </c>
    </row>
    <row r="313" spans="1:3" x14ac:dyDescent="0.2">
      <c r="A313" s="39">
        <v>65098</v>
      </c>
      <c r="B313" s="34" t="s">
        <v>293</v>
      </c>
      <c r="C313" s="40">
        <v>5108.9351953243604</v>
      </c>
    </row>
    <row r="314" spans="1:3" x14ac:dyDescent="0.2">
      <c r="A314" s="39">
        <v>66102</v>
      </c>
      <c r="B314" s="34" t="s">
        <v>294</v>
      </c>
      <c r="C314" s="40">
        <v>3763.4507249784574</v>
      </c>
    </row>
    <row r="315" spans="1:3" x14ac:dyDescent="0.2">
      <c r="A315" s="39">
        <v>66103</v>
      </c>
      <c r="B315" s="34" t="s">
        <v>295</v>
      </c>
      <c r="C315" s="40">
        <v>1807.868137069102</v>
      </c>
    </row>
    <row r="316" spans="1:3" x14ac:dyDescent="0.2">
      <c r="A316" s="39">
        <v>66104</v>
      </c>
      <c r="B316" s="34" t="s">
        <v>296</v>
      </c>
      <c r="C316" s="40">
        <v>2144.4033533508664</v>
      </c>
    </row>
    <row r="317" spans="1:3" x14ac:dyDescent="0.2">
      <c r="A317" s="39">
        <v>66105</v>
      </c>
      <c r="B317" s="34" t="s">
        <v>297</v>
      </c>
      <c r="C317" s="40">
        <v>7943.3568117049826</v>
      </c>
    </row>
    <row r="318" spans="1:3" x14ac:dyDescent="0.2">
      <c r="A318" s="39">
        <v>66107</v>
      </c>
      <c r="B318" s="34" t="s">
        <v>298</v>
      </c>
      <c r="C318" s="40">
        <v>1740.3958449065574</v>
      </c>
    </row>
    <row r="319" spans="1:3" x14ac:dyDescent="0.2">
      <c r="A319" s="39">
        <v>67055</v>
      </c>
      <c r="B319" s="34" t="s">
        <v>299</v>
      </c>
      <c r="C319" s="40">
        <v>1895.80729939087</v>
      </c>
    </row>
    <row r="320" spans="1:3" x14ac:dyDescent="0.2">
      <c r="A320" s="39">
        <v>67061</v>
      </c>
      <c r="B320" s="34" t="s">
        <v>300</v>
      </c>
      <c r="C320" s="40">
        <v>2120.3640035361564</v>
      </c>
    </row>
    <row r="321" spans="1:3" x14ac:dyDescent="0.2">
      <c r="A321" s="39">
        <v>68070</v>
      </c>
      <c r="B321" s="34" t="s">
        <v>301</v>
      </c>
      <c r="C321" s="40">
        <v>2806.9574626374333</v>
      </c>
    </row>
    <row r="322" spans="1:3" x14ac:dyDescent="0.2">
      <c r="A322" s="39">
        <v>68071</v>
      </c>
      <c r="B322" s="34" t="s">
        <v>302</v>
      </c>
      <c r="C322" s="40">
        <v>3407.2314007641489</v>
      </c>
    </row>
    <row r="323" spans="1:3" x14ac:dyDescent="0.2">
      <c r="A323" s="39">
        <v>68072</v>
      </c>
      <c r="B323" s="34" t="s">
        <v>303</v>
      </c>
      <c r="C323" s="40">
        <v>4115.8754190397103</v>
      </c>
    </row>
    <row r="324" spans="1:3" x14ac:dyDescent="0.2">
      <c r="A324" s="39">
        <v>68073</v>
      </c>
      <c r="B324" s="34" t="s">
        <v>304</v>
      </c>
      <c r="C324" s="40">
        <v>3536.6988744128848</v>
      </c>
    </row>
    <row r="325" spans="1:3" x14ac:dyDescent="0.2">
      <c r="A325" s="39">
        <v>68074</v>
      </c>
      <c r="B325" s="34" t="s">
        <v>305</v>
      </c>
      <c r="C325" s="40">
        <v>3472.1276750724755</v>
      </c>
    </row>
    <row r="326" spans="1:3" x14ac:dyDescent="0.2">
      <c r="A326" s="39">
        <v>68075</v>
      </c>
      <c r="B326" s="34" t="s">
        <v>306</v>
      </c>
      <c r="C326" s="40">
        <v>2307.9960273933762</v>
      </c>
    </row>
    <row r="327" spans="1:3" x14ac:dyDescent="0.2">
      <c r="A327" s="39">
        <v>69104</v>
      </c>
      <c r="B327" s="34" t="s">
        <v>307</v>
      </c>
      <c r="C327" s="40">
        <v>3872.6048890129468</v>
      </c>
    </row>
    <row r="328" spans="1:3" x14ac:dyDescent="0.2">
      <c r="A328" s="39">
        <v>69106</v>
      </c>
      <c r="B328" s="34" t="s">
        <v>308</v>
      </c>
      <c r="C328" s="40">
        <v>5256.2980702567102</v>
      </c>
    </row>
    <row r="329" spans="1:3" x14ac:dyDescent="0.2">
      <c r="A329" s="39">
        <v>69107</v>
      </c>
      <c r="B329" s="34" t="s">
        <v>309</v>
      </c>
      <c r="C329" s="40">
        <v>3251.8713082211675</v>
      </c>
    </row>
    <row r="330" spans="1:3" x14ac:dyDescent="0.2">
      <c r="A330" s="39">
        <v>69108</v>
      </c>
      <c r="B330" s="34" t="s">
        <v>310</v>
      </c>
      <c r="C330" s="40">
        <v>2259.9097941932409</v>
      </c>
    </row>
    <row r="331" spans="1:3" x14ac:dyDescent="0.2">
      <c r="A331" s="39">
        <v>69109</v>
      </c>
      <c r="B331" s="34" t="s">
        <v>311</v>
      </c>
      <c r="C331" s="40">
        <v>3677.6416047002663</v>
      </c>
    </row>
    <row r="332" spans="1:3" x14ac:dyDescent="0.2">
      <c r="A332" s="39">
        <v>70092</v>
      </c>
      <c r="B332" s="34" t="s">
        <v>312</v>
      </c>
      <c r="C332" s="40">
        <v>3193.6403915124638</v>
      </c>
    </row>
    <row r="333" spans="1:3" x14ac:dyDescent="0.2">
      <c r="A333" s="39">
        <v>70093</v>
      </c>
      <c r="B333" s="34" t="s">
        <v>313</v>
      </c>
      <c r="C333" s="40">
        <v>3672.9865568710256</v>
      </c>
    </row>
    <row r="334" spans="1:3" x14ac:dyDescent="0.2">
      <c r="A334" s="39">
        <v>71091</v>
      </c>
      <c r="B334" s="34" t="s">
        <v>314</v>
      </c>
      <c r="C334" s="40">
        <v>4309.8377573167827</v>
      </c>
    </row>
    <row r="335" spans="1:3" x14ac:dyDescent="0.2">
      <c r="A335" s="39">
        <v>71092</v>
      </c>
      <c r="B335" s="34" t="s">
        <v>315</v>
      </c>
      <c r="C335" s="40">
        <v>5221.4033036560804</v>
      </c>
    </row>
    <row r="336" spans="1:3" x14ac:dyDescent="0.2">
      <c r="A336" s="39">
        <v>72066</v>
      </c>
      <c r="B336" s="34" t="s">
        <v>316</v>
      </c>
      <c r="C336" s="40">
        <v>3405.4503531976438</v>
      </c>
    </row>
    <row r="337" spans="1:3" x14ac:dyDescent="0.2">
      <c r="A337" s="39">
        <v>72068</v>
      </c>
      <c r="B337" s="34" t="s">
        <v>317</v>
      </c>
      <c r="C337" s="40">
        <v>2522.9211844769707</v>
      </c>
    </row>
    <row r="338" spans="1:3" x14ac:dyDescent="0.2">
      <c r="A338" s="39">
        <v>72073</v>
      </c>
      <c r="B338" s="34" t="s">
        <v>318</v>
      </c>
      <c r="C338" s="40">
        <v>1830.4062845796564</v>
      </c>
    </row>
    <row r="339" spans="1:3" x14ac:dyDescent="0.2">
      <c r="A339" s="39">
        <v>72074</v>
      </c>
      <c r="B339" s="34" t="s">
        <v>319</v>
      </c>
      <c r="C339" s="40">
        <v>6402.506594517029</v>
      </c>
    </row>
    <row r="340" spans="1:3" x14ac:dyDescent="0.2">
      <c r="A340" s="39">
        <v>73099</v>
      </c>
      <c r="B340" s="34" t="s">
        <v>320</v>
      </c>
      <c r="C340" s="40">
        <v>1496.551256071903</v>
      </c>
    </row>
    <row r="341" spans="1:3" x14ac:dyDescent="0.2">
      <c r="A341" s="39">
        <v>73102</v>
      </c>
      <c r="B341" s="34" t="s">
        <v>321</v>
      </c>
      <c r="C341" s="40">
        <v>2510.6072415406161</v>
      </c>
    </row>
    <row r="342" spans="1:3" x14ac:dyDescent="0.2">
      <c r="A342" s="39">
        <v>73105</v>
      </c>
      <c r="B342" s="34" t="s">
        <v>322</v>
      </c>
      <c r="C342" s="40">
        <v>1206.3043817358976</v>
      </c>
    </row>
    <row r="343" spans="1:3" x14ac:dyDescent="0.2">
      <c r="A343" s="39">
        <v>73106</v>
      </c>
      <c r="B343" s="34" t="s">
        <v>323</v>
      </c>
      <c r="C343" s="40">
        <v>1630.281657399287</v>
      </c>
    </row>
    <row r="344" spans="1:3" x14ac:dyDescent="0.2">
      <c r="A344" s="39">
        <v>73108</v>
      </c>
      <c r="B344" s="34" t="s">
        <v>1059</v>
      </c>
      <c r="C344" s="40">
        <v>2172.4334894644849</v>
      </c>
    </row>
    <row r="345" spans="1:3" x14ac:dyDescent="0.2">
      <c r="A345" s="39">
        <v>74187</v>
      </c>
      <c r="B345" s="34" t="s">
        <v>324</v>
      </c>
      <c r="C345" s="40">
        <v>4962.0941893212248</v>
      </c>
    </row>
    <row r="346" spans="1:3" x14ac:dyDescent="0.2">
      <c r="A346" s="39">
        <v>74190</v>
      </c>
      <c r="B346" s="34" t="s">
        <v>325</v>
      </c>
      <c r="C346" s="40">
        <v>3547.9593760066186</v>
      </c>
    </row>
    <row r="347" spans="1:3" x14ac:dyDescent="0.2">
      <c r="A347" s="39">
        <v>74194</v>
      </c>
      <c r="B347" s="34" t="s">
        <v>326</v>
      </c>
      <c r="C347" s="40">
        <v>3709.8286660549611</v>
      </c>
    </row>
    <row r="348" spans="1:3" x14ac:dyDescent="0.2">
      <c r="A348" s="39">
        <v>74195</v>
      </c>
      <c r="B348" s="34" t="s">
        <v>327</v>
      </c>
      <c r="C348" s="40">
        <v>4828.0482432101253</v>
      </c>
    </row>
    <row r="349" spans="1:3" x14ac:dyDescent="0.2">
      <c r="A349" s="39">
        <v>74197</v>
      </c>
      <c r="B349" s="34" t="s">
        <v>328</v>
      </c>
      <c r="C349" s="40">
        <v>3485.2419548872185</v>
      </c>
    </row>
    <row r="350" spans="1:3" x14ac:dyDescent="0.2">
      <c r="A350" s="39">
        <v>74201</v>
      </c>
      <c r="B350" s="34" t="s">
        <v>329</v>
      </c>
      <c r="C350" s="40">
        <v>7189.4921547062122</v>
      </c>
    </row>
    <row r="351" spans="1:3" x14ac:dyDescent="0.2">
      <c r="A351" s="39">
        <v>74202</v>
      </c>
      <c r="B351" s="34" t="s">
        <v>330</v>
      </c>
      <c r="C351" s="40">
        <v>4391.6132179734304</v>
      </c>
    </row>
    <row r="352" spans="1:3" x14ac:dyDescent="0.2">
      <c r="A352" s="39">
        <v>75084</v>
      </c>
      <c r="B352" s="34" t="s">
        <v>331</v>
      </c>
      <c r="C352" s="40">
        <v>2216.5218810873994</v>
      </c>
    </row>
    <row r="353" spans="1:3" x14ac:dyDescent="0.2">
      <c r="A353" s="39">
        <v>75085</v>
      </c>
      <c r="B353" s="34" t="s">
        <v>332</v>
      </c>
      <c r="C353" s="40">
        <v>1859.4685610675892</v>
      </c>
    </row>
    <row r="354" spans="1:3" x14ac:dyDescent="0.2">
      <c r="A354" s="39">
        <v>75086</v>
      </c>
      <c r="B354" s="34" t="s">
        <v>333</v>
      </c>
      <c r="C354" s="40">
        <v>2230.0061650686134</v>
      </c>
    </row>
    <row r="355" spans="1:3" x14ac:dyDescent="0.2">
      <c r="A355" s="39">
        <v>75087</v>
      </c>
      <c r="B355" s="34" t="s">
        <v>334</v>
      </c>
      <c r="C355" s="40">
        <v>1389.9453372656549</v>
      </c>
    </row>
    <row r="356" spans="1:3" x14ac:dyDescent="0.2">
      <c r="A356" s="39">
        <v>76081</v>
      </c>
      <c r="B356" s="34" t="s">
        <v>335</v>
      </c>
      <c r="C356" s="40">
        <v>3083.7097504267408</v>
      </c>
    </row>
    <row r="357" spans="1:3" x14ac:dyDescent="0.2">
      <c r="A357" s="39">
        <v>76082</v>
      </c>
      <c r="B357" s="34" t="s">
        <v>336</v>
      </c>
      <c r="C357" s="40">
        <v>3715.1083863085905</v>
      </c>
    </row>
    <row r="358" spans="1:3" x14ac:dyDescent="0.2">
      <c r="A358" s="39">
        <v>76083</v>
      </c>
      <c r="B358" s="34" t="s">
        <v>337</v>
      </c>
      <c r="C358" s="40">
        <v>3581.8482414040309</v>
      </c>
    </row>
    <row r="359" spans="1:3" x14ac:dyDescent="0.2">
      <c r="A359" s="39">
        <v>77100</v>
      </c>
      <c r="B359" s="34" t="s">
        <v>338</v>
      </c>
      <c r="C359" s="40">
        <v>2228.6268954411498</v>
      </c>
    </row>
    <row r="360" spans="1:3" x14ac:dyDescent="0.2">
      <c r="A360" s="39">
        <v>77101</v>
      </c>
      <c r="B360" s="34" t="s">
        <v>339</v>
      </c>
      <c r="C360" s="40">
        <v>1557.1589589886696</v>
      </c>
    </row>
    <row r="361" spans="1:3" x14ac:dyDescent="0.2">
      <c r="A361" s="39">
        <v>77102</v>
      </c>
      <c r="B361" s="34" t="s">
        <v>340</v>
      </c>
      <c r="C361" s="40">
        <v>2699.8093716117974</v>
      </c>
    </row>
    <row r="362" spans="1:3" x14ac:dyDescent="0.2">
      <c r="A362" s="39">
        <v>77103</v>
      </c>
      <c r="B362" s="34" t="s">
        <v>341</v>
      </c>
      <c r="C362" s="40">
        <v>2117.6369814779177</v>
      </c>
    </row>
    <row r="363" spans="1:3" x14ac:dyDescent="0.2">
      <c r="A363" s="39">
        <v>77104</v>
      </c>
      <c r="B363" s="34" t="s">
        <v>342</v>
      </c>
      <c r="C363" s="40">
        <v>4160.829817197814</v>
      </c>
    </row>
    <row r="364" spans="1:3" x14ac:dyDescent="0.2">
      <c r="A364" s="39">
        <v>78001</v>
      </c>
      <c r="B364" s="34" t="s">
        <v>343</v>
      </c>
      <c r="C364" s="40">
        <v>2014.0336368618071</v>
      </c>
    </row>
    <row r="365" spans="1:3" x14ac:dyDescent="0.2">
      <c r="A365" s="39">
        <v>78002</v>
      </c>
      <c r="B365" s="34" t="s">
        <v>344</v>
      </c>
      <c r="C365" s="40">
        <v>1549.5389134291242</v>
      </c>
    </row>
    <row r="366" spans="1:3" x14ac:dyDescent="0.2">
      <c r="A366" s="39">
        <v>78003</v>
      </c>
      <c r="B366" s="34" t="s">
        <v>345</v>
      </c>
      <c r="C366" s="40">
        <v>3462.8357942351245</v>
      </c>
    </row>
    <row r="367" spans="1:3" x14ac:dyDescent="0.2">
      <c r="A367" s="39">
        <v>78004</v>
      </c>
      <c r="B367" s="34" t="s">
        <v>346</v>
      </c>
      <c r="C367" s="40">
        <v>1454.4607190977317</v>
      </c>
    </row>
    <row r="368" spans="1:3" x14ac:dyDescent="0.2">
      <c r="A368" s="39">
        <v>78005</v>
      </c>
      <c r="B368" s="34" t="s">
        <v>347</v>
      </c>
      <c r="C368" s="40">
        <v>1589.9917952855408</v>
      </c>
    </row>
    <row r="369" spans="1:3" x14ac:dyDescent="0.2">
      <c r="A369" s="39">
        <v>78009</v>
      </c>
      <c r="B369" s="34" t="s">
        <v>348</v>
      </c>
      <c r="C369" s="40">
        <v>1875.4475957584436</v>
      </c>
    </row>
    <row r="370" spans="1:3" x14ac:dyDescent="0.2">
      <c r="A370" s="39">
        <v>78012</v>
      </c>
      <c r="B370" s="34" t="s">
        <v>349</v>
      </c>
      <c r="C370" s="40">
        <v>1669.4403335462769</v>
      </c>
    </row>
    <row r="371" spans="1:3" x14ac:dyDescent="0.2">
      <c r="A371" s="39">
        <v>78013</v>
      </c>
      <c r="B371" s="34" t="s">
        <v>1050</v>
      </c>
      <c r="C371" s="40">
        <v>1732.0599975588384</v>
      </c>
    </row>
    <row r="372" spans="1:3" x14ac:dyDescent="0.2">
      <c r="A372" s="39">
        <v>79077</v>
      </c>
      <c r="B372" s="34" t="s">
        <v>350</v>
      </c>
      <c r="C372" s="40">
        <v>4204.1102964049942</v>
      </c>
    </row>
    <row r="373" spans="1:3" x14ac:dyDescent="0.2">
      <c r="A373" s="39">
        <v>79078</v>
      </c>
      <c r="B373" s="34" t="s">
        <v>351</v>
      </c>
      <c r="C373" s="40">
        <v>4553.6469946169227</v>
      </c>
    </row>
    <row r="374" spans="1:3" x14ac:dyDescent="0.2">
      <c r="A374" s="39">
        <v>80116</v>
      </c>
      <c r="B374" s="34" t="s">
        <v>352</v>
      </c>
      <c r="C374" s="40">
        <v>2756.6664224395845</v>
      </c>
    </row>
    <row r="375" spans="1:3" x14ac:dyDescent="0.2">
      <c r="A375" s="39">
        <v>80118</v>
      </c>
      <c r="B375" s="34" t="s">
        <v>353</v>
      </c>
      <c r="C375" s="40">
        <v>2477.5785027653833</v>
      </c>
    </row>
    <row r="376" spans="1:3" x14ac:dyDescent="0.2">
      <c r="A376" s="39">
        <v>80119</v>
      </c>
      <c r="B376" s="34" t="s">
        <v>354</v>
      </c>
      <c r="C376" s="40">
        <v>2560.0344776405059</v>
      </c>
    </row>
    <row r="377" spans="1:3" x14ac:dyDescent="0.2">
      <c r="A377" s="39">
        <v>80121</v>
      </c>
      <c r="B377" s="34" t="s">
        <v>355</v>
      </c>
      <c r="C377" s="40">
        <v>2496.3610569355628</v>
      </c>
    </row>
    <row r="378" spans="1:3" x14ac:dyDescent="0.2">
      <c r="A378" s="39">
        <v>80122</v>
      </c>
      <c r="B378" s="34" t="s">
        <v>356</v>
      </c>
      <c r="C378" s="40">
        <v>9794.6115171705333</v>
      </c>
    </row>
    <row r="379" spans="1:3" x14ac:dyDescent="0.2">
      <c r="A379" s="39">
        <v>80125</v>
      </c>
      <c r="B379" s="34" t="s">
        <v>357</v>
      </c>
      <c r="C379" s="40">
        <v>3260.2474934979482</v>
      </c>
    </row>
    <row r="380" spans="1:3" x14ac:dyDescent="0.2">
      <c r="A380" s="39">
        <v>81094</v>
      </c>
      <c r="B380" s="34" t="s">
        <v>358</v>
      </c>
      <c r="C380" s="40">
        <v>2251.5970774759553</v>
      </c>
    </row>
    <row r="381" spans="1:3" x14ac:dyDescent="0.2">
      <c r="A381" s="39">
        <v>81095</v>
      </c>
      <c r="B381" s="34" t="s">
        <v>359</v>
      </c>
      <c r="C381" s="40">
        <v>1888.1288921377893</v>
      </c>
    </row>
    <row r="382" spans="1:3" x14ac:dyDescent="0.2">
      <c r="A382" s="39">
        <v>81096</v>
      </c>
      <c r="B382" s="34" t="s">
        <v>360</v>
      </c>
      <c r="C382" s="40">
        <v>3204.0174512944704</v>
      </c>
    </row>
    <row r="383" spans="1:3" x14ac:dyDescent="0.2">
      <c r="A383" s="39">
        <v>81097</v>
      </c>
      <c r="B383" s="34" t="s">
        <v>361</v>
      </c>
      <c r="C383" s="40">
        <v>1994.999261686309</v>
      </c>
    </row>
    <row r="384" spans="1:3" x14ac:dyDescent="0.2">
      <c r="A384" s="39">
        <v>82100</v>
      </c>
      <c r="B384" s="34" t="s">
        <v>362</v>
      </c>
      <c r="C384" s="40">
        <v>2927.1911667503532</v>
      </c>
    </row>
    <row r="385" spans="1:3" x14ac:dyDescent="0.2">
      <c r="A385" s="39">
        <v>82101</v>
      </c>
      <c r="B385" s="34" t="s">
        <v>363</v>
      </c>
      <c r="C385" s="40">
        <v>4789.7954974068825</v>
      </c>
    </row>
    <row r="386" spans="1:3" x14ac:dyDescent="0.2">
      <c r="A386" s="39">
        <v>82105</v>
      </c>
      <c r="B386" s="34" t="s">
        <v>364</v>
      </c>
      <c r="C386" s="40">
        <v>8580.0778217861207</v>
      </c>
    </row>
    <row r="387" spans="1:3" x14ac:dyDescent="0.2">
      <c r="A387" s="39">
        <v>82108</v>
      </c>
      <c r="B387" s="34" t="s">
        <v>365</v>
      </c>
      <c r="C387" s="40">
        <v>3621.1414794632901</v>
      </c>
    </row>
    <row r="388" spans="1:3" x14ac:dyDescent="0.2">
      <c r="A388" s="39">
        <v>83001</v>
      </c>
      <c r="B388" s="34" t="s">
        <v>366</v>
      </c>
      <c r="C388" s="40">
        <v>3627.7537498804754</v>
      </c>
    </row>
    <row r="389" spans="1:3" x14ac:dyDescent="0.2">
      <c r="A389" s="39">
        <v>83002</v>
      </c>
      <c r="B389" s="34" t="s">
        <v>367</v>
      </c>
      <c r="C389" s="40">
        <v>14079.162389732142</v>
      </c>
    </row>
    <row r="390" spans="1:3" x14ac:dyDescent="0.2">
      <c r="A390" s="39">
        <v>83003</v>
      </c>
      <c r="B390" s="34" t="s">
        <v>368</v>
      </c>
      <c r="C390" s="40">
        <v>7011.5567460405127</v>
      </c>
    </row>
    <row r="391" spans="1:3" x14ac:dyDescent="0.2">
      <c r="A391" s="39">
        <v>83005</v>
      </c>
      <c r="B391" s="34" t="s">
        <v>369</v>
      </c>
      <c r="C391" s="40">
        <v>8284.1141492250736</v>
      </c>
    </row>
    <row r="392" spans="1:3" x14ac:dyDescent="0.2">
      <c r="A392" s="39">
        <v>84001</v>
      </c>
      <c r="B392" s="34" t="s">
        <v>370</v>
      </c>
      <c r="C392" s="40">
        <v>2450.089549440273</v>
      </c>
    </row>
    <row r="393" spans="1:3" x14ac:dyDescent="0.2">
      <c r="A393" s="39">
        <v>84002</v>
      </c>
      <c r="B393" s="34" t="s">
        <v>371</v>
      </c>
      <c r="C393" s="40">
        <v>1766.2725483246456</v>
      </c>
    </row>
    <row r="394" spans="1:3" x14ac:dyDescent="0.2">
      <c r="A394" s="39">
        <v>84003</v>
      </c>
      <c r="B394" s="34" t="s">
        <v>372</v>
      </c>
      <c r="C394" s="40">
        <v>2454.3774364720612</v>
      </c>
    </row>
    <row r="395" spans="1:3" x14ac:dyDescent="0.2">
      <c r="A395" s="39">
        <v>84004</v>
      </c>
      <c r="B395" s="34" t="s">
        <v>373</v>
      </c>
      <c r="C395" s="40">
        <v>1978.6171553586219</v>
      </c>
    </row>
    <row r="396" spans="1:3" x14ac:dyDescent="0.2">
      <c r="A396" s="39">
        <v>84005</v>
      </c>
      <c r="B396" s="34" t="s">
        <v>374</v>
      </c>
      <c r="C396" s="40">
        <v>1793.9610444668076</v>
      </c>
    </row>
    <row r="397" spans="1:3" x14ac:dyDescent="0.2">
      <c r="A397" s="39">
        <v>84006</v>
      </c>
      <c r="B397" s="34" t="s">
        <v>375</v>
      </c>
      <c r="C397" s="40">
        <v>1795.6493906510013</v>
      </c>
    </row>
    <row r="398" spans="1:3" x14ac:dyDescent="0.2">
      <c r="A398" s="39">
        <v>85043</v>
      </c>
      <c r="B398" s="34" t="s">
        <v>376</v>
      </c>
      <c r="C398" s="40">
        <v>1972.4548154632337</v>
      </c>
    </row>
    <row r="399" spans="1:3" x14ac:dyDescent="0.2">
      <c r="A399" s="39">
        <v>85044</v>
      </c>
      <c r="B399" s="34" t="s">
        <v>377</v>
      </c>
      <c r="C399" s="40">
        <v>1630.3326070713579</v>
      </c>
    </row>
    <row r="400" spans="1:3" x14ac:dyDescent="0.2">
      <c r="A400" s="39">
        <v>85045</v>
      </c>
      <c r="B400" s="34" t="s">
        <v>378</v>
      </c>
      <c r="C400" s="40">
        <v>1292.3130305743616</v>
      </c>
    </row>
    <row r="401" spans="1:3" x14ac:dyDescent="0.2">
      <c r="A401" s="39">
        <v>85046</v>
      </c>
      <c r="B401" s="34" t="s">
        <v>379</v>
      </c>
      <c r="C401" s="40">
        <v>1724.0384070464615</v>
      </c>
    </row>
    <row r="402" spans="1:3" x14ac:dyDescent="0.2">
      <c r="A402" s="39">
        <v>85048</v>
      </c>
      <c r="B402" s="34" t="s">
        <v>380</v>
      </c>
      <c r="C402" s="40">
        <v>1852.0890133168839</v>
      </c>
    </row>
    <row r="403" spans="1:3" x14ac:dyDescent="0.2">
      <c r="A403" s="39">
        <v>85049</v>
      </c>
      <c r="B403" s="34" t="s">
        <v>381</v>
      </c>
      <c r="C403" s="40">
        <v>1938.8428126322126</v>
      </c>
    </row>
    <row r="404" spans="1:3" x14ac:dyDescent="0.2">
      <c r="A404" s="39">
        <v>86100</v>
      </c>
      <c r="B404" s="34" t="s">
        <v>382</v>
      </c>
      <c r="C404" s="40">
        <v>3509.9446942664163</v>
      </c>
    </row>
    <row r="405" spans="1:3" x14ac:dyDescent="0.2">
      <c r="A405" s="39">
        <v>87083</v>
      </c>
      <c r="B405" s="34" t="s">
        <v>383</v>
      </c>
      <c r="C405" s="40">
        <v>3294.3809545172376</v>
      </c>
    </row>
    <row r="406" spans="1:3" x14ac:dyDescent="0.2">
      <c r="A406" s="39">
        <v>88072</v>
      </c>
      <c r="B406" s="34" t="s">
        <v>384</v>
      </c>
      <c r="C406" s="40">
        <v>2524.269652705148</v>
      </c>
    </row>
    <row r="407" spans="1:3" x14ac:dyDescent="0.2">
      <c r="A407" s="39">
        <v>88073</v>
      </c>
      <c r="B407" s="34" t="s">
        <v>385</v>
      </c>
      <c r="C407" s="40">
        <v>3209.9866605843404</v>
      </c>
    </row>
    <row r="408" spans="1:3" x14ac:dyDescent="0.2">
      <c r="A408" s="39">
        <v>88075</v>
      </c>
      <c r="B408" s="34" t="s">
        <v>386</v>
      </c>
      <c r="C408" s="40">
        <v>2427.4984587892459</v>
      </c>
    </row>
    <row r="409" spans="1:3" x14ac:dyDescent="0.2">
      <c r="A409" s="39">
        <v>88080</v>
      </c>
      <c r="B409" s="34" t="s">
        <v>387</v>
      </c>
      <c r="C409" s="40">
        <v>9440.8487521345178</v>
      </c>
    </row>
    <row r="410" spans="1:3" x14ac:dyDescent="0.2">
      <c r="A410" s="39">
        <v>88081</v>
      </c>
      <c r="B410" s="34" t="s">
        <v>388</v>
      </c>
      <c r="C410" s="40">
        <v>3657.0038607525903</v>
      </c>
    </row>
    <row r="411" spans="1:3" x14ac:dyDescent="0.2">
      <c r="A411" s="39">
        <v>89077</v>
      </c>
      <c r="B411" s="34" t="s">
        <v>1069</v>
      </c>
      <c r="C411" s="40">
        <v>5214.0070047059107</v>
      </c>
    </row>
    <row r="412" spans="1:3" x14ac:dyDescent="0.2">
      <c r="A412" s="39">
        <v>89080</v>
      </c>
      <c r="B412" s="34" t="s">
        <v>389</v>
      </c>
      <c r="C412" s="40">
        <v>2570.2867161260729</v>
      </c>
    </row>
    <row r="413" spans="1:3" x14ac:dyDescent="0.2">
      <c r="A413" s="39">
        <v>89087</v>
      </c>
      <c r="B413" s="34" t="s">
        <v>390</v>
      </c>
      <c r="C413" s="40">
        <v>2783.9296470128807</v>
      </c>
    </row>
    <row r="414" spans="1:3" x14ac:dyDescent="0.2">
      <c r="A414" s="39">
        <v>89088</v>
      </c>
      <c r="B414" s="34" t="s">
        <v>391</v>
      </c>
      <c r="C414" s="40">
        <v>3278.9891834620157</v>
      </c>
    </row>
    <row r="415" spans="1:3" x14ac:dyDescent="0.2">
      <c r="A415" s="39">
        <v>89089</v>
      </c>
      <c r="B415" s="34" t="s">
        <v>392</v>
      </c>
      <c r="C415" s="40">
        <v>3124.3141769636354</v>
      </c>
    </row>
    <row r="416" spans="1:3" x14ac:dyDescent="0.2">
      <c r="A416" s="39">
        <v>90075</v>
      </c>
      <c r="B416" s="34" t="s">
        <v>393</v>
      </c>
      <c r="C416" s="40">
        <v>2998.0633741149391</v>
      </c>
    </row>
    <row r="417" spans="1:3" x14ac:dyDescent="0.2">
      <c r="A417" s="39">
        <v>90076</v>
      </c>
      <c r="B417" s="34" t="s">
        <v>394</v>
      </c>
      <c r="C417" s="40">
        <v>2341.2431452223027</v>
      </c>
    </row>
    <row r="418" spans="1:3" x14ac:dyDescent="0.2">
      <c r="A418" s="39">
        <v>90077</v>
      </c>
      <c r="B418" s="34" t="s">
        <v>395</v>
      </c>
      <c r="C418" s="40">
        <v>7128.9168625510338</v>
      </c>
    </row>
    <row r="419" spans="1:3" x14ac:dyDescent="0.2">
      <c r="A419" s="39">
        <v>90078</v>
      </c>
      <c r="B419" s="34" t="s">
        <v>396</v>
      </c>
      <c r="C419" s="40">
        <v>7602.8544850625676</v>
      </c>
    </row>
    <row r="420" spans="1:3" x14ac:dyDescent="0.2">
      <c r="A420" s="39">
        <v>91091</v>
      </c>
      <c r="B420" s="34" t="s">
        <v>397</v>
      </c>
      <c r="C420" s="40">
        <v>847.39292999987811</v>
      </c>
    </row>
    <row r="421" spans="1:3" x14ac:dyDescent="0.2">
      <c r="A421" s="39">
        <v>91092</v>
      </c>
      <c r="B421" s="34" t="s">
        <v>398</v>
      </c>
      <c r="C421" s="40">
        <v>1222.6910556650062</v>
      </c>
    </row>
    <row r="422" spans="1:3" x14ac:dyDescent="0.2">
      <c r="A422" s="39">
        <v>91093</v>
      </c>
      <c r="B422" s="34" t="s">
        <v>399</v>
      </c>
      <c r="C422" s="40">
        <v>623.0789743553031</v>
      </c>
    </row>
    <row r="423" spans="1:3" x14ac:dyDescent="0.2">
      <c r="A423" s="39">
        <v>91095</v>
      </c>
      <c r="B423" s="34" t="s">
        <v>400</v>
      </c>
      <c r="C423" s="40">
        <v>821.917678149361</v>
      </c>
    </row>
    <row r="424" spans="1:3" x14ac:dyDescent="0.2">
      <c r="A424" s="39">
        <v>92087</v>
      </c>
      <c r="B424" s="34" t="s">
        <v>401</v>
      </c>
      <c r="C424" s="40">
        <v>5924.2993704375776</v>
      </c>
    </row>
    <row r="425" spans="1:3" x14ac:dyDescent="0.2">
      <c r="A425" s="39">
        <v>92088</v>
      </c>
      <c r="B425" s="34" t="s">
        <v>402</v>
      </c>
      <c r="C425" s="40">
        <v>6618.0810895739851</v>
      </c>
    </row>
    <row r="426" spans="1:3" x14ac:dyDescent="0.2">
      <c r="A426" s="39">
        <v>92089</v>
      </c>
      <c r="B426" s="34" t="s">
        <v>403</v>
      </c>
      <c r="C426" s="40">
        <v>6816.9001180249388</v>
      </c>
    </row>
    <row r="427" spans="1:3" x14ac:dyDescent="0.2">
      <c r="A427" s="39">
        <v>92090</v>
      </c>
      <c r="B427" s="34" t="s">
        <v>404</v>
      </c>
      <c r="C427" s="40">
        <v>9105.3258578493169</v>
      </c>
    </row>
    <row r="428" spans="1:3" x14ac:dyDescent="0.2">
      <c r="A428" s="39">
        <v>92091</v>
      </c>
      <c r="B428" s="34" t="s">
        <v>405</v>
      </c>
      <c r="C428" s="40">
        <v>10682.414521406241</v>
      </c>
    </row>
    <row r="429" spans="1:3" x14ac:dyDescent="0.2">
      <c r="A429" s="39">
        <v>93120</v>
      </c>
      <c r="B429" s="34" t="s">
        <v>406</v>
      </c>
      <c r="C429" s="40">
        <v>3064.8372488190394</v>
      </c>
    </row>
    <row r="430" spans="1:3" x14ac:dyDescent="0.2">
      <c r="A430" s="39">
        <v>93121</v>
      </c>
      <c r="B430" s="34" t="s">
        <v>407</v>
      </c>
      <c r="C430" s="40">
        <v>3039.7543934435603</v>
      </c>
    </row>
    <row r="431" spans="1:3" x14ac:dyDescent="0.2">
      <c r="A431" s="39">
        <v>93123</v>
      </c>
      <c r="B431" s="34" t="s">
        <v>408</v>
      </c>
      <c r="C431" s="40">
        <v>2734.028666766128</v>
      </c>
    </row>
    <row r="432" spans="1:3" x14ac:dyDescent="0.2">
      <c r="A432" s="39">
        <v>93124</v>
      </c>
      <c r="B432" s="34" t="s">
        <v>409</v>
      </c>
      <c r="C432" s="40">
        <v>2482.0715014966358</v>
      </c>
    </row>
    <row r="433" spans="1:3" x14ac:dyDescent="0.2">
      <c r="A433" s="39">
        <v>94076</v>
      </c>
      <c r="B433" s="34" t="s">
        <v>410</v>
      </c>
      <c r="C433" s="40">
        <v>2119.9160272064291</v>
      </c>
    </row>
    <row r="434" spans="1:3" x14ac:dyDescent="0.2">
      <c r="A434" s="39">
        <v>94078</v>
      </c>
      <c r="B434" s="34" t="s">
        <v>411</v>
      </c>
      <c r="C434" s="40">
        <v>3398.781114604285</v>
      </c>
    </row>
    <row r="435" spans="1:3" x14ac:dyDescent="0.2">
      <c r="A435" s="39">
        <v>94083</v>
      </c>
      <c r="B435" s="34" t="s">
        <v>412</v>
      </c>
      <c r="C435" s="40">
        <v>2645.7870204068727</v>
      </c>
    </row>
    <row r="436" spans="1:3" x14ac:dyDescent="0.2">
      <c r="A436" s="39">
        <v>94086</v>
      </c>
      <c r="B436" s="34" t="s">
        <v>413</v>
      </c>
      <c r="C436" s="40">
        <v>2211.6512073469244</v>
      </c>
    </row>
    <row r="437" spans="1:3" x14ac:dyDescent="0.2">
      <c r="A437" s="39">
        <v>94087</v>
      </c>
      <c r="B437" s="34" t="s">
        <v>414</v>
      </c>
      <c r="C437" s="40">
        <v>1982.1569121056168</v>
      </c>
    </row>
    <row r="438" spans="1:3" x14ac:dyDescent="0.2">
      <c r="A438" s="39">
        <v>95059</v>
      </c>
      <c r="B438" s="34" t="s">
        <v>415</v>
      </c>
      <c r="C438" s="40">
        <v>5415.6906205570103</v>
      </c>
    </row>
    <row r="439" spans="1:3" x14ac:dyDescent="0.2">
      <c r="A439" s="39">
        <v>96088</v>
      </c>
      <c r="B439" s="34" t="s">
        <v>416</v>
      </c>
      <c r="C439" s="40">
        <v>7154.2566892268514</v>
      </c>
    </row>
    <row r="440" spans="1:3" x14ac:dyDescent="0.2">
      <c r="A440" s="39">
        <v>96089</v>
      </c>
      <c r="B440" s="34" t="s">
        <v>417</v>
      </c>
      <c r="C440" s="40">
        <v>5428.3715136600867</v>
      </c>
    </row>
    <row r="441" spans="1:3" x14ac:dyDescent="0.2">
      <c r="A441" s="39">
        <v>96090</v>
      </c>
      <c r="B441" s="34" t="s">
        <v>418</v>
      </c>
      <c r="C441" s="40">
        <v>12759.126340925863</v>
      </c>
    </row>
    <row r="442" spans="1:3" x14ac:dyDescent="0.2">
      <c r="A442" s="39">
        <v>96091</v>
      </c>
      <c r="B442" s="34" t="s">
        <v>419</v>
      </c>
      <c r="C442" s="40">
        <v>7646.8332535934569</v>
      </c>
    </row>
    <row r="443" spans="1:3" x14ac:dyDescent="0.2">
      <c r="A443" s="39">
        <v>96092</v>
      </c>
      <c r="B443" s="34" t="s">
        <v>420</v>
      </c>
      <c r="C443" s="40">
        <v>12236.669473517257</v>
      </c>
    </row>
    <row r="444" spans="1:3" x14ac:dyDescent="0.2">
      <c r="A444" s="39">
        <v>96093</v>
      </c>
      <c r="B444" s="34" t="s">
        <v>1075</v>
      </c>
      <c r="C444" s="40">
        <v>8387.4227247630824</v>
      </c>
    </row>
    <row r="445" spans="1:3" x14ac:dyDescent="0.2">
      <c r="A445" s="39">
        <v>96094</v>
      </c>
      <c r="B445" s="34" t="s">
        <v>422</v>
      </c>
      <c r="C445" s="40">
        <v>6555.9488783464785</v>
      </c>
    </row>
    <row r="446" spans="1:3" x14ac:dyDescent="0.2">
      <c r="A446" s="39">
        <v>96095</v>
      </c>
      <c r="B446" s="34" t="s">
        <v>423</v>
      </c>
      <c r="C446" s="40">
        <v>10327.201639100327</v>
      </c>
    </row>
    <row r="447" spans="1:3" x14ac:dyDescent="0.2">
      <c r="A447" s="39">
        <v>96098</v>
      </c>
      <c r="B447" s="34" t="s">
        <v>424</v>
      </c>
      <c r="C447" s="40">
        <v>9002.8993769128483</v>
      </c>
    </row>
    <row r="448" spans="1:3" x14ac:dyDescent="0.2">
      <c r="A448" s="39">
        <v>96099</v>
      </c>
      <c r="B448" s="34" t="s">
        <v>425</v>
      </c>
      <c r="C448" s="40">
        <v>3941.03485026111</v>
      </c>
    </row>
    <row r="449" spans="1:3" x14ac:dyDescent="0.2">
      <c r="A449" s="39">
        <v>96101</v>
      </c>
      <c r="B449" s="34" t="s">
        <v>426</v>
      </c>
      <c r="C449" s="40">
        <v>13955.569576865882</v>
      </c>
    </row>
    <row r="450" spans="1:3" x14ac:dyDescent="0.2">
      <c r="A450" s="39">
        <v>96102</v>
      </c>
      <c r="B450" s="34" t="s">
        <v>427</v>
      </c>
      <c r="C450" s="40">
        <v>16231.782035766635</v>
      </c>
    </row>
    <row r="451" spans="1:3" x14ac:dyDescent="0.2">
      <c r="A451" s="39">
        <v>96103</v>
      </c>
      <c r="B451" s="34" t="s">
        <v>428</v>
      </c>
      <c r="C451" s="40">
        <v>2280.9502272447285</v>
      </c>
    </row>
    <row r="452" spans="1:3" x14ac:dyDescent="0.2">
      <c r="A452" s="39">
        <v>96104</v>
      </c>
      <c r="B452" s="34" t="s">
        <v>429</v>
      </c>
      <c r="C452" s="40">
        <v>2377.8421590861444</v>
      </c>
    </row>
    <row r="453" spans="1:3" x14ac:dyDescent="0.2">
      <c r="A453" s="39">
        <v>96106</v>
      </c>
      <c r="B453" s="34" t="s">
        <v>430</v>
      </c>
      <c r="C453" s="40">
        <v>13484.679149246213</v>
      </c>
    </row>
    <row r="454" spans="1:3" x14ac:dyDescent="0.2">
      <c r="A454" s="39">
        <v>96107</v>
      </c>
      <c r="B454" s="34" t="s">
        <v>431</v>
      </c>
      <c r="C454" s="40">
        <v>14029.580690764245</v>
      </c>
    </row>
    <row r="455" spans="1:3" x14ac:dyDescent="0.2">
      <c r="A455" s="39">
        <v>96109</v>
      </c>
      <c r="B455" s="34" t="s">
        <v>1070</v>
      </c>
      <c r="C455" s="40">
        <v>3925.8140733545151</v>
      </c>
    </row>
    <row r="456" spans="1:3" x14ac:dyDescent="0.2">
      <c r="A456" s="39">
        <v>96110</v>
      </c>
      <c r="B456" s="34" t="s">
        <v>432</v>
      </c>
      <c r="C456" s="40">
        <v>4949.402733524078</v>
      </c>
    </row>
    <row r="457" spans="1:3" x14ac:dyDescent="0.2">
      <c r="A457" s="39">
        <v>96111</v>
      </c>
      <c r="B457" s="34" t="s">
        <v>433</v>
      </c>
      <c r="C457" s="40">
        <v>2362.0709129991401</v>
      </c>
    </row>
    <row r="458" spans="1:3" x14ac:dyDescent="0.2">
      <c r="A458" s="39">
        <v>96112</v>
      </c>
      <c r="B458" s="34" t="s">
        <v>434</v>
      </c>
      <c r="C458" s="40">
        <v>9511.8305300352622</v>
      </c>
    </row>
    <row r="459" spans="1:3" x14ac:dyDescent="0.2">
      <c r="A459" s="39">
        <v>96113</v>
      </c>
      <c r="B459" s="34" t="s">
        <v>435</v>
      </c>
      <c r="C459" s="40">
        <v>8742.4047432687221</v>
      </c>
    </row>
    <row r="460" spans="1:3" x14ac:dyDescent="0.2">
      <c r="A460" s="39">
        <v>96114</v>
      </c>
      <c r="B460" s="34" t="s">
        <v>436</v>
      </c>
      <c r="C460" s="40">
        <v>9768.4797739070018</v>
      </c>
    </row>
    <row r="461" spans="1:3" x14ac:dyDescent="0.2">
      <c r="A461" s="39">
        <v>96115</v>
      </c>
      <c r="B461" s="34" t="s">
        <v>1073</v>
      </c>
      <c r="C461" s="40">
        <v>3203.2671595855145</v>
      </c>
    </row>
    <row r="462" spans="1:3" x14ac:dyDescent="0.2">
      <c r="A462" s="39">
        <v>96119</v>
      </c>
      <c r="B462" s="34" t="s">
        <v>1051</v>
      </c>
      <c r="C462" s="40">
        <v>7840.4139418475561</v>
      </c>
    </row>
    <row r="463" spans="1:3" x14ac:dyDescent="0.2">
      <c r="A463" s="39">
        <v>97116</v>
      </c>
      <c r="B463" s="34" t="s">
        <v>22</v>
      </c>
      <c r="C463" s="40">
        <v>5296.0965094721241</v>
      </c>
    </row>
    <row r="464" spans="1:3" x14ac:dyDescent="0.2">
      <c r="A464" s="39">
        <v>97118</v>
      </c>
      <c r="B464" s="34" t="s">
        <v>437</v>
      </c>
      <c r="C464" s="40">
        <v>5872.2370274677487</v>
      </c>
    </row>
    <row r="465" spans="1:3" x14ac:dyDescent="0.2">
      <c r="A465" s="39">
        <v>97119</v>
      </c>
      <c r="B465" s="34" t="s">
        <v>438</v>
      </c>
      <c r="C465" s="40">
        <v>5079.2657424468425</v>
      </c>
    </row>
    <row r="466" spans="1:3" x14ac:dyDescent="0.2">
      <c r="A466" s="39">
        <v>97122</v>
      </c>
      <c r="B466" s="34" t="s">
        <v>439</v>
      </c>
      <c r="C466" s="40">
        <v>6008.3452578367396</v>
      </c>
    </row>
    <row r="467" spans="1:3" x14ac:dyDescent="0.2">
      <c r="A467" s="39">
        <v>97127</v>
      </c>
      <c r="B467" s="34" t="s">
        <v>440</v>
      </c>
      <c r="C467" s="40">
        <v>2617.3343544650211</v>
      </c>
    </row>
    <row r="468" spans="1:3" x14ac:dyDescent="0.2">
      <c r="A468" s="39">
        <v>97129</v>
      </c>
      <c r="B468" s="34" t="s">
        <v>441</v>
      </c>
      <c r="C468" s="40">
        <v>2439.5637042122116</v>
      </c>
    </row>
    <row r="469" spans="1:3" x14ac:dyDescent="0.2">
      <c r="A469" s="39">
        <v>97130</v>
      </c>
      <c r="B469" s="34" t="s">
        <v>442</v>
      </c>
      <c r="C469" s="40">
        <v>3251.7860404524495</v>
      </c>
    </row>
    <row r="470" spans="1:3" x14ac:dyDescent="0.2">
      <c r="A470" s="39">
        <v>97131</v>
      </c>
      <c r="B470" s="34" t="s">
        <v>443</v>
      </c>
      <c r="C470" s="40">
        <v>3016.2943106701923</v>
      </c>
    </row>
    <row r="471" spans="1:3" x14ac:dyDescent="0.2">
      <c r="A471" s="39">
        <v>98080</v>
      </c>
      <c r="B471" s="34" t="s">
        <v>444</v>
      </c>
      <c r="C471" s="40">
        <v>2072.300241171396</v>
      </c>
    </row>
    <row r="472" spans="1:3" x14ac:dyDescent="0.2">
      <c r="A472" s="39">
        <v>99078</v>
      </c>
      <c r="B472" s="34" t="s">
        <v>1063</v>
      </c>
      <c r="C472" s="40">
        <v>4860.4757167191665</v>
      </c>
    </row>
    <row r="473" spans="1:3" x14ac:dyDescent="0.2">
      <c r="A473" s="39">
        <v>99082</v>
      </c>
      <c r="B473" s="34" t="s">
        <v>445</v>
      </c>
      <c r="C473" s="40">
        <v>3063.7293716393224</v>
      </c>
    </row>
    <row r="474" spans="1:3" x14ac:dyDescent="0.2">
      <c r="A474" s="39">
        <v>100059</v>
      </c>
      <c r="B474" s="34" t="s">
        <v>446</v>
      </c>
      <c r="C474" s="40">
        <v>2555.3096830599707</v>
      </c>
    </row>
    <row r="475" spans="1:3" x14ac:dyDescent="0.2">
      <c r="A475" s="39">
        <v>100060</v>
      </c>
      <c r="B475" s="34" t="s">
        <v>447</v>
      </c>
      <c r="C475" s="40">
        <v>2043.204986181011</v>
      </c>
    </row>
    <row r="476" spans="1:3" x14ac:dyDescent="0.2">
      <c r="A476" s="39">
        <v>100061</v>
      </c>
      <c r="B476" s="34" t="s">
        <v>448</v>
      </c>
      <c r="C476" s="40">
        <v>2160.5648576105864</v>
      </c>
    </row>
    <row r="477" spans="1:3" x14ac:dyDescent="0.2">
      <c r="A477" s="39">
        <v>100062</v>
      </c>
      <c r="B477" s="34" t="s">
        <v>449</v>
      </c>
      <c r="C477" s="40">
        <v>2200.6368083886587</v>
      </c>
    </row>
    <row r="478" spans="1:3" x14ac:dyDescent="0.2">
      <c r="A478" s="39">
        <v>100063</v>
      </c>
      <c r="B478" s="34" t="s">
        <v>450</v>
      </c>
      <c r="C478" s="40">
        <v>2564.9765169221023</v>
      </c>
    </row>
    <row r="479" spans="1:3" x14ac:dyDescent="0.2">
      <c r="A479" s="39">
        <v>100064</v>
      </c>
      <c r="B479" s="34" t="s">
        <v>451</v>
      </c>
      <c r="C479" s="40">
        <v>3842.3043914813275</v>
      </c>
    </row>
    <row r="480" spans="1:3" x14ac:dyDescent="0.2">
      <c r="A480" s="39">
        <v>100065</v>
      </c>
      <c r="B480" s="34" t="s">
        <v>452</v>
      </c>
      <c r="C480" s="40">
        <v>2086.6995871916592</v>
      </c>
    </row>
    <row r="481" spans="1:3" x14ac:dyDescent="0.2">
      <c r="A481" s="39">
        <v>101105</v>
      </c>
      <c r="B481" s="34" t="s">
        <v>453</v>
      </c>
      <c r="C481" s="40">
        <v>957.1283266032541</v>
      </c>
    </row>
    <row r="482" spans="1:3" x14ac:dyDescent="0.2">
      <c r="A482" s="39">
        <v>101107</v>
      </c>
      <c r="B482" s="34" t="s">
        <v>454</v>
      </c>
      <c r="C482" s="40">
        <v>2331.6669037434172</v>
      </c>
    </row>
    <row r="483" spans="1:3" x14ac:dyDescent="0.2">
      <c r="A483" s="39">
        <v>102081</v>
      </c>
      <c r="B483" s="34" t="s">
        <v>455</v>
      </c>
      <c r="C483" s="40">
        <v>3847.8766532044169</v>
      </c>
    </row>
    <row r="484" spans="1:3" x14ac:dyDescent="0.2">
      <c r="A484" s="39">
        <v>102085</v>
      </c>
      <c r="B484" s="34" t="s">
        <v>456</v>
      </c>
      <c r="C484" s="40">
        <v>3188.5377091817522</v>
      </c>
    </row>
    <row r="485" spans="1:3" x14ac:dyDescent="0.2">
      <c r="A485" s="39">
        <v>103127</v>
      </c>
      <c r="B485" s="34" t="s">
        <v>457</v>
      </c>
      <c r="C485" s="40">
        <v>3462.2624191746413</v>
      </c>
    </row>
    <row r="486" spans="1:3" x14ac:dyDescent="0.2">
      <c r="A486" s="39">
        <v>103128</v>
      </c>
      <c r="B486" s="34" t="s">
        <v>458</v>
      </c>
      <c r="C486" s="40">
        <v>4038.7065221779931</v>
      </c>
    </row>
    <row r="487" spans="1:3" x14ac:dyDescent="0.2">
      <c r="A487" s="39">
        <v>103129</v>
      </c>
      <c r="B487" s="34" t="s">
        <v>459</v>
      </c>
      <c r="C487" s="40">
        <v>2728.4119830315808</v>
      </c>
    </row>
    <row r="488" spans="1:3" x14ac:dyDescent="0.2">
      <c r="A488" s="39">
        <v>103130</v>
      </c>
      <c r="B488" s="34" t="s">
        <v>460</v>
      </c>
      <c r="C488" s="40">
        <v>1889.2689586712468</v>
      </c>
    </row>
    <row r="489" spans="1:3" x14ac:dyDescent="0.2">
      <c r="A489" s="39">
        <v>103131</v>
      </c>
      <c r="B489" s="34" t="s">
        <v>461</v>
      </c>
      <c r="C489" s="40">
        <v>1921.05581349096</v>
      </c>
    </row>
    <row r="490" spans="1:3" x14ac:dyDescent="0.2">
      <c r="A490" s="39">
        <v>103132</v>
      </c>
      <c r="B490" s="34" t="s">
        <v>462</v>
      </c>
      <c r="C490" s="40">
        <v>3176.7156452056674</v>
      </c>
    </row>
    <row r="491" spans="1:3" x14ac:dyDescent="0.2">
      <c r="A491" s="39">
        <v>103135</v>
      </c>
      <c r="B491" s="34" t="s">
        <v>463</v>
      </c>
      <c r="C491" s="40">
        <v>2219.667403838208</v>
      </c>
    </row>
    <row r="492" spans="1:3" x14ac:dyDescent="0.2">
      <c r="A492" s="39">
        <v>104041</v>
      </c>
      <c r="B492" s="34" t="s">
        <v>464</v>
      </c>
      <c r="C492" s="40">
        <v>1890.0736295840061</v>
      </c>
    </row>
    <row r="493" spans="1:3" x14ac:dyDescent="0.2">
      <c r="A493" s="39">
        <v>104042</v>
      </c>
      <c r="B493" s="34" t="s">
        <v>465</v>
      </c>
      <c r="C493" s="40">
        <v>2070.0211229576248</v>
      </c>
    </row>
    <row r="494" spans="1:3" x14ac:dyDescent="0.2">
      <c r="A494" s="39">
        <v>104043</v>
      </c>
      <c r="B494" s="34" t="s">
        <v>466</v>
      </c>
      <c r="C494" s="40">
        <v>1387.8328401707254</v>
      </c>
    </row>
    <row r="495" spans="1:3" x14ac:dyDescent="0.2">
      <c r="A495" s="39">
        <v>104044</v>
      </c>
      <c r="B495" s="34" t="s">
        <v>467</v>
      </c>
      <c r="C495" s="40">
        <v>6154.5625524948246</v>
      </c>
    </row>
    <row r="496" spans="1:3" x14ac:dyDescent="0.2">
      <c r="A496" s="39">
        <v>104045</v>
      </c>
      <c r="B496" s="34" t="s">
        <v>468</v>
      </c>
      <c r="C496" s="40">
        <v>5970.1642368950406</v>
      </c>
    </row>
    <row r="497" spans="1:3" x14ac:dyDescent="0.2">
      <c r="A497" s="39">
        <v>105123</v>
      </c>
      <c r="B497" s="34" t="s">
        <v>469</v>
      </c>
      <c r="C497" s="40">
        <v>3416.3848290312721</v>
      </c>
    </row>
    <row r="498" spans="1:3" x14ac:dyDescent="0.2">
      <c r="A498" s="39">
        <v>105124</v>
      </c>
      <c r="B498" s="34" t="s">
        <v>470</v>
      </c>
      <c r="C498" s="40">
        <v>2013.4714734444842</v>
      </c>
    </row>
    <row r="499" spans="1:3" x14ac:dyDescent="0.2">
      <c r="A499" s="39">
        <v>105125</v>
      </c>
      <c r="B499" s="34" t="s">
        <v>471</v>
      </c>
      <c r="C499" s="40">
        <v>5473.0356580363223</v>
      </c>
    </row>
    <row r="500" spans="1:3" x14ac:dyDescent="0.2">
      <c r="A500" s="39">
        <v>106001</v>
      </c>
      <c r="B500" s="34" t="s">
        <v>472</v>
      </c>
      <c r="C500" s="40">
        <v>1773.681067245331</v>
      </c>
    </row>
    <row r="501" spans="1:3" x14ac:dyDescent="0.2">
      <c r="A501" s="39">
        <v>106002</v>
      </c>
      <c r="B501" s="34" t="s">
        <v>473</v>
      </c>
      <c r="C501" s="40">
        <v>1613.9722314854514</v>
      </c>
    </row>
    <row r="502" spans="1:3" x14ac:dyDescent="0.2">
      <c r="A502" s="39">
        <v>106003</v>
      </c>
      <c r="B502" s="34" t="s">
        <v>474</v>
      </c>
      <c r="C502" s="40">
        <v>2779.2119172230132</v>
      </c>
    </row>
    <row r="503" spans="1:3" x14ac:dyDescent="0.2">
      <c r="A503" s="39">
        <v>106004</v>
      </c>
      <c r="B503" s="34" t="s">
        <v>475</v>
      </c>
      <c r="C503" s="40">
        <v>6321.1379483796354</v>
      </c>
    </row>
    <row r="504" spans="1:3" x14ac:dyDescent="0.2">
      <c r="A504" s="39">
        <v>106005</v>
      </c>
      <c r="B504" s="34" t="s">
        <v>476</v>
      </c>
      <c r="C504" s="40">
        <v>5714.878973518018</v>
      </c>
    </row>
    <row r="505" spans="1:3" x14ac:dyDescent="0.2">
      <c r="A505" s="39">
        <v>106006</v>
      </c>
      <c r="B505" s="34" t="s">
        <v>477</v>
      </c>
      <c r="C505" s="40">
        <v>3456.281245488588</v>
      </c>
    </row>
    <row r="506" spans="1:3" x14ac:dyDescent="0.2">
      <c r="A506" s="39">
        <v>106008</v>
      </c>
      <c r="B506" s="34" t="s">
        <v>478</v>
      </c>
      <c r="C506" s="40">
        <v>2643.4872308792528</v>
      </c>
    </row>
    <row r="507" spans="1:3" x14ac:dyDescent="0.2">
      <c r="A507" s="39">
        <v>107151</v>
      </c>
      <c r="B507" s="34" t="s">
        <v>479</v>
      </c>
      <c r="C507" s="40">
        <v>1580.9696909795584</v>
      </c>
    </row>
    <row r="508" spans="1:3" x14ac:dyDescent="0.2">
      <c r="A508" s="39">
        <v>107152</v>
      </c>
      <c r="B508" s="34" t="s">
        <v>480</v>
      </c>
      <c r="C508" s="40">
        <v>2069.3619960416113</v>
      </c>
    </row>
    <row r="509" spans="1:3" x14ac:dyDescent="0.2">
      <c r="A509" s="39">
        <v>107153</v>
      </c>
      <c r="B509" s="34" t="s">
        <v>481</v>
      </c>
      <c r="C509" s="40">
        <v>2082.8637173204406</v>
      </c>
    </row>
    <row r="510" spans="1:3" x14ac:dyDescent="0.2">
      <c r="A510" s="39">
        <v>107154</v>
      </c>
      <c r="B510" s="34" t="s">
        <v>482</v>
      </c>
      <c r="C510" s="40">
        <v>1284.7563332340178</v>
      </c>
    </row>
    <row r="511" spans="1:3" x14ac:dyDescent="0.2">
      <c r="A511" s="39">
        <v>107155</v>
      </c>
      <c r="B511" s="34" t="s">
        <v>483</v>
      </c>
      <c r="C511" s="40">
        <v>1853.9904836077808</v>
      </c>
    </row>
    <row r="512" spans="1:3" x14ac:dyDescent="0.2">
      <c r="A512" s="39">
        <v>107156</v>
      </c>
      <c r="B512" s="34" t="s">
        <v>484</v>
      </c>
      <c r="C512" s="40">
        <v>1384.9646853650445</v>
      </c>
    </row>
    <row r="513" spans="1:3" x14ac:dyDescent="0.2">
      <c r="A513" s="39">
        <v>107158</v>
      </c>
      <c r="B513" s="34" t="s">
        <v>485</v>
      </c>
      <c r="C513" s="40">
        <v>1858.2548436480449</v>
      </c>
    </row>
    <row r="514" spans="1:3" x14ac:dyDescent="0.2">
      <c r="A514" s="39">
        <v>108142</v>
      </c>
      <c r="B514" s="34" t="s">
        <v>486</v>
      </c>
      <c r="C514" s="40">
        <v>2582.2054035501542</v>
      </c>
    </row>
    <row r="515" spans="1:3" x14ac:dyDescent="0.2">
      <c r="A515" s="39">
        <v>108143</v>
      </c>
      <c r="B515" s="34" t="s">
        <v>487</v>
      </c>
      <c r="C515" s="40">
        <v>2061.7352057304229</v>
      </c>
    </row>
    <row r="516" spans="1:3" x14ac:dyDescent="0.2">
      <c r="A516" s="39">
        <v>108144</v>
      </c>
      <c r="B516" s="34" t="s">
        <v>488</v>
      </c>
      <c r="C516" s="40">
        <v>2660.2342709635714</v>
      </c>
    </row>
    <row r="517" spans="1:3" x14ac:dyDescent="0.2">
      <c r="A517" s="39">
        <v>108147</v>
      </c>
      <c r="B517" s="34" t="s">
        <v>489</v>
      </c>
      <c r="C517" s="40">
        <v>3930.8580899768303</v>
      </c>
    </row>
    <row r="518" spans="1:3" x14ac:dyDescent="0.2">
      <c r="A518" s="39">
        <v>109002</v>
      </c>
      <c r="B518" s="34" t="s">
        <v>1071</v>
      </c>
      <c r="C518" s="40">
        <v>5371.518846782973</v>
      </c>
    </row>
    <row r="519" spans="1:3" x14ac:dyDescent="0.2">
      <c r="A519" s="39">
        <v>109003</v>
      </c>
      <c r="B519" s="34" t="s">
        <v>490</v>
      </c>
      <c r="C519" s="40">
        <v>4064.9977883775814</v>
      </c>
    </row>
    <row r="520" spans="1:3" x14ac:dyDescent="0.2">
      <c r="A520" s="39">
        <v>110014</v>
      </c>
      <c r="B520" s="34" t="s">
        <v>491</v>
      </c>
      <c r="C520" s="40">
        <v>1984.7345039878733</v>
      </c>
    </row>
    <row r="521" spans="1:3" x14ac:dyDescent="0.2">
      <c r="A521" s="39">
        <v>110029</v>
      </c>
      <c r="B521" s="34" t="s">
        <v>492</v>
      </c>
      <c r="C521" s="40">
        <v>1799.5543716800446</v>
      </c>
    </row>
    <row r="522" spans="1:3" x14ac:dyDescent="0.2">
      <c r="A522" s="39">
        <v>110030</v>
      </c>
      <c r="B522" s="34" t="s">
        <v>493</v>
      </c>
      <c r="C522" s="40">
        <v>2212.8873038632805</v>
      </c>
    </row>
    <row r="523" spans="1:3" x14ac:dyDescent="0.2">
      <c r="A523" s="39">
        <v>110031</v>
      </c>
      <c r="B523" s="34" t="s">
        <v>494</v>
      </c>
      <c r="C523" s="40">
        <v>2541.8700242060318</v>
      </c>
    </row>
    <row r="524" spans="1:3" x14ac:dyDescent="0.2">
      <c r="A524" s="39">
        <v>111086</v>
      </c>
      <c r="B524" s="34" t="s">
        <v>495</v>
      </c>
      <c r="C524" s="40">
        <v>1993.872846779499</v>
      </c>
    </row>
    <row r="525" spans="1:3" x14ac:dyDescent="0.2">
      <c r="A525" s="39">
        <v>111087</v>
      </c>
      <c r="B525" s="34" t="s">
        <v>496</v>
      </c>
      <c r="C525" s="40">
        <v>2214.7379610307626</v>
      </c>
    </row>
    <row r="526" spans="1:3" x14ac:dyDescent="0.2">
      <c r="A526" s="39">
        <v>112099</v>
      </c>
      <c r="B526" s="34" t="s">
        <v>497</v>
      </c>
      <c r="C526" s="40">
        <v>1938.2499729914969</v>
      </c>
    </row>
    <row r="527" spans="1:3" x14ac:dyDescent="0.2">
      <c r="A527" s="39">
        <v>112101</v>
      </c>
      <c r="B527" s="34" t="s">
        <v>498</v>
      </c>
      <c r="C527" s="40">
        <v>1895.677012439771</v>
      </c>
    </row>
    <row r="528" spans="1:3" x14ac:dyDescent="0.2">
      <c r="A528" s="39">
        <v>112102</v>
      </c>
      <c r="B528" s="34" t="s">
        <v>499</v>
      </c>
      <c r="C528" s="40">
        <v>1970.098147359442</v>
      </c>
    </row>
    <row r="529" spans="1:3" x14ac:dyDescent="0.2">
      <c r="A529" s="39">
        <v>112103</v>
      </c>
      <c r="B529" s="34" t="s">
        <v>500</v>
      </c>
      <c r="C529" s="40">
        <v>1585.5523810795646</v>
      </c>
    </row>
    <row r="530" spans="1:3" x14ac:dyDescent="0.2">
      <c r="A530" s="39">
        <v>113001</v>
      </c>
      <c r="B530" s="34" t="s">
        <v>501</v>
      </c>
      <c r="C530" s="40">
        <v>2480.1822557658561</v>
      </c>
    </row>
    <row r="531" spans="1:3" x14ac:dyDescent="0.2">
      <c r="A531" s="39">
        <v>114112</v>
      </c>
      <c r="B531" s="34" t="s">
        <v>502</v>
      </c>
      <c r="C531" s="40">
        <v>1213.6842560793389</v>
      </c>
    </row>
    <row r="532" spans="1:3" x14ac:dyDescent="0.2">
      <c r="A532" s="39">
        <v>114113</v>
      </c>
      <c r="B532" s="34" t="s">
        <v>503</v>
      </c>
      <c r="C532" s="40">
        <v>1747.4586393941725</v>
      </c>
    </row>
    <row r="533" spans="1:3" x14ac:dyDescent="0.2">
      <c r="A533" s="39">
        <v>114114</v>
      </c>
      <c r="B533" s="34" t="s">
        <v>504</v>
      </c>
      <c r="C533" s="40">
        <v>1850.4436132723119</v>
      </c>
    </row>
    <row r="534" spans="1:3" x14ac:dyDescent="0.2">
      <c r="A534" s="39">
        <v>114115</v>
      </c>
      <c r="B534" s="34" t="s">
        <v>505</v>
      </c>
      <c r="C534" s="40">
        <v>2241.5361756034235</v>
      </c>
    </row>
    <row r="535" spans="1:3" x14ac:dyDescent="0.2">
      <c r="A535" s="39">
        <v>114116</v>
      </c>
      <c r="B535" s="34" t="s">
        <v>506</v>
      </c>
      <c r="C535" s="40">
        <v>1848.934531670965</v>
      </c>
    </row>
    <row r="536" spans="1:3" x14ac:dyDescent="0.2">
      <c r="A536" s="39">
        <v>115115</v>
      </c>
      <c r="B536" s="34" t="s">
        <v>1052</v>
      </c>
      <c r="C536" s="40">
        <v>6571.7456492367246</v>
      </c>
    </row>
  </sheetData>
  <pageMargins left="0.35" right="0.53" top="1.26" bottom="0.82" header="0.5" footer="0.5"/>
  <pageSetup orientation="portrait" r:id="rId1"/>
  <headerFooter alignWithMargins="0">
    <oddHeader>&amp;CMISSOURI DEPARTMENT OF ELEMENTARY AND SECONDARY EDUCATION
SCHOOL FINANCE SECTION
THE AVERAGE SUM PRODUCED PER CHILD BY THE LOCAL TAX EFFORT
(THE 2008-2009 DATA USED IN THE 2009-2010 CALCULATION)</oddHeader>
    <oddFooter>&amp;LJanuary 5, 2010&amp;R&amp;P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C1FE6-7D16-45D7-9715-4FB984012110}">
  <sheetPr>
    <pageSetUpPr fitToPage="1"/>
  </sheetPr>
  <dimension ref="A1:G534"/>
  <sheetViews>
    <sheetView view="pageLayout" zoomScaleNormal="100" workbookViewId="0">
      <selection activeCell="A370" sqref="A370:XFD370"/>
    </sheetView>
  </sheetViews>
  <sheetFormatPr defaultRowHeight="15" x14ac:dyDescent="0.25"/>
  <cols>
    <col min="1" max="1" width="12.28515625" style="3" bestFit="1" customWidth="1"/>
    <col min="2" max="2" width="43.85546875" style="16" bestFit="1" customWidth="1"/>
    <col min="3" max="3" width="18" style="69" bestFit="1" customWidth="1"/>
    <col min="4" max="4" width="13.7109375" style="70" bestFit="1" customWidth="1"/>
    <col min="5" max="5" width="14.85546875" style="70" bestFit="1" customWidth="1"/>
    <col min="6" max="6" width="12.140625" style="16" bestFit="1" customWidth="1"/>
    <col min="7" max="7" width="11.140625" style="13" bestFit="1" customWidth="1"/>
    <col min="8" max="16384" width="9.140625" style="16"/>
  </cols>
  <sheetData>
    <row r="1" spans="1:7" x14ac:dyDescent="0.25">
      <c r="A1" s="8" t="s">
        <v>510</v>
      </c>
      <c r="B1" s="28"/>
      <c r="C1" s="67"/>
      <c r="D1" s="68"/>
      <c r="E1" s="68"/>
    </row>
    <row r="2" spans="1:7" x14ac:dyDescent="0.25">
      <c r="A2" s="9" t="s">
        <v>511</v>
      </c>
      <c r="B2" s="28"/>
      <c r="C2" s="67"/>
      <c r="D2" s="68"/>
      <c r="E2" s="68"/>
    </row>
    <row r="3" spans="1:7" x14ac:dyDescent="0.25">
      <c r="A3" s="9" t="s">
        <v>512</v>
      </c>
      <c r="B3" s="28"/>
      <c r="C3" s="67"/>
      <c r="D3" s="68"/>
      <c r="E3" s="68"/>
    </row>
    <row r="4" spans="1:7" x14ac:dyDescent="0.25">
      <c r="A4" s="9" t="s">
        <v>513</v>
      </c>
      <c r="B4" s="28"/>
      <c r="C4" s="67"/>
      <c r="D4" s="68"/>
      <c r="E4" s="68"/>
    </row>
    <row r="5" spans="1:7" x14ac:dyDescent="0.25">
      <c r="A5" s="9"/>
      <c r="B5" s="28"/>
      <c r="C5" s="67"/>
      <c r="D5" s="68"/>
      <c r="E5" s="68"/>
    </row>
    <row r="6" spans="1:7" x14ac:dyDescent="0.25">
      <c r="A6" s="8" t="s">
        <v>514</v>
      </c>
      <c r="B6" s="28"/>
      <c r="C6" s="67"/>
      <c r="D6" s="68"/>
      <c r="E6" s="68"/>
    </row>
    <row r="7" spans="1:7" x14ac:dyDescent="0.25">
      <c r="A7" s="9" t="s">
        <v>515</v>
      </c>
      <c r="B7" s="28"/>
      <c r="C7" s="67"/>
      <c r="D7" s="68"/>
      <c r="E7" s="68"/>
    </row>
    <row r="8" spans="1:7" x14ac:dyDescent="0.25">
      <c r="A8" s="9" t="s">
        <v>516</v>
      </c>
      <c r="B8" s="28"/>
      <c r="C8" s="67"/>
      <c r="D8" s="68"/>
      <c r="E8" s="68"/>
    </row>
    <row r="9" spans="1:7" x14ac:dyDescent="0.25">
      <c r="A9" s="9"/>
      <c r="B9" s="28"/>
      <c r="C9" s="67"/>
      <c r="D9" s="68"/>
      <c r="E9" s="68"/>
    </row>
    <row r="10" spans="1:7" x14ac:dyDescent="0.25">
      <c r="A10" s="8" t="s">
        <v>517</v>
      </c>
      <c r="B10" s="28"/>
      <c r="C10" s="67"/>
      <c r="D10" s="68"/>
      <c r="E10" s="68"/>
    </row>
    <row r="11" spans="1:7" x14ac:dyDescent="0.25">
      <c r="A11" s="9" t="s">
        <v>518</v>
      </c>
      <c r="B11" s="28"/>
      <c r="C11" s="67"/>
      <c r="D11" s="68"/>
      <c r="E11" s="68"/>
    </row>
    <row r="12" spans="1:7" x14ac:dyDescent="0.25">
      <c r="A12" s="7"/>
    </row>
    <row r="13" spans="1:7" ht="30" x14ac:dyDescent="0.25">
      <c r="A13" s="4" t="s">
        <v>507</v>
      </c>
      <c r="B13" s="5" t="s">
        <v>508</v>
      </c>
      <c r="C13" s="71" t="s">
        <v>523</v>
      </c>
      <c r="D13" s="72" t="s">
        <v>1090</v>
      </c>
      <c r="E13" s="72" t="s">
        <v>509</v>
      </c>
    </row>
    <row r="14" spans="1:7" x14ac:dyDescent="0.25">
      <c r="A14" s="3">
        <v>1090</v>
      </c>
      <c r="B14" s="16" t="s">
        <v>0</v>
      </c>
      <c r="C14" s="69">
        <v>1072529.49</v>
      </c>
      <c r="D14" s="70">
        <v>195.68</v>
      </c>
      <c r="E14" s="70">
        <v>5480.98</v>
      </c>
      <c r="G14" s="16"/>
    </row>
    <row r="15" spans="1:7" x14ac:dyDescent="0.25">
      <c r="A15" s="3">
        <v>1091</v>
      </c>
      <c r="B15" s="16" t="s">
        <v>1</v>
      </c>
      <c r="C15" s="69">
        <v>15410862.91</v>
      </c>
      <c r="D15" s="70">
        <v>2125.27</v>
      </c>
      <c r="E15" s="70">
        <v>7251.26</v>
      </c>
      <c r="G15" s="16"/>
    </row>
    <row r="16" spans="1:7" x14ac:dyDescent="0.25">
      <c r="A16" s="3">
        <v>1092</v>
      </c>
      <c r="B16" s="16" t="s">
        <v>2</v>
      </c>
      <c r="C16" s="69">
        <v>1738883.13</v>
      </c>
      <c r="D16" s="70">
        <v>143.88</v>
      </c>
      <c r="E16" s="70">
        <v>12085.37</v>
      </c>
      <c r="G16" s="16"/>
    </row>
    <row r="17" spans="1:7" x14ac:dyDescent="0.25">
      <c r="A17" s="3">
        <v>2089</v>
      </c>
      <c r="B17" s="16" t="s">
        <v>3</v>
      </c>
      <c r="C17" s="69">
        <v>1504673.72</v>
      </c>
      <c r="D17" s="70">
        <v>261.81</v>
      </c>
      <c r="E17" s="70">
        <v>5747.17</v>
      </c>
      <c r="G17" s="16"/>
    </row>
    <row r="18" spans="1:7" x14ac:dyDescent="0.25">
      <c r="A18" s="3">
        <v>2090</v>
      </c>
      <c r="B18" s="16" t="s">
        <v>4</v>
      </c>
      <c r="C18" s="69">
        <v>1650571.21</v>
      </c>
      <c r="D18" s="70">
        <v>245.07</v>
      </c>
      <c r="E18" s="70">
        <v>6735.21</v>
      </c>
      <c r="G18" s="16"/>
    </row>
    <row r="19" spans="1:7" x14ac:dyDescent="0.25">
      <c r="A19" s="3">
        <v>2097</v>
      </c>
      <c r="B19" s="16" t="s">
        <v>5</v>
      </c>
      <c r="C19" s="69">
        <v>10280376.560000001</v>
      </c>
      <c r="D19" s="70">
        <v>2084.64</v>
      </c>
      <c r="E19" s="70">
        <v>4931.49</v>
      </c>
      <c r="G19" s="16"/>
    </row>
    <row r="20" spans="1:7" x14ac:dyDescent="0.25">
      <c r="A20" s="3">
        <v>3031</v>
      </c>
      <c r="B20" s="16" t="s">
        <v>6</v>
      </c>
      <c r="C20" s="69">
        <v>5153549.3099999996</v>
      </c>
      <c r="D20" s="70">
        <v>280.48</v>
      </c>
      <c r="E20" s="70">
        <v>18373.84</v>
      </c>
      <c r="G20" s="16"/>
    </row>
    <row r="21" spans="1:7" x14ac:dyDescent="0.25">
      <c r="A21" s="3">
        <v>3032</v>
      </c>
      <c r="B21" s="16" t="s">
        <v>7</v>
      </c>
      <c r="C21" s="69">
        <v>3850809.22</v>
      </c>
      <c r="D21" s="70">
        <v>330.02</v>
      </c>
      <c r="E21" s="70">
        <v>11668.28</v>
      </c>
      <c r="G21" s="16"/>
    </row>
    <row r="22" spans="1:7" x14ac:dyDescent="0.25">
      <c r="A22" s="3">
        <v>3033</v>
      </c>
      <c r="B22" s="16" t="s">
        <v>8</v>
      </c>
      <c r="C22" s="69">
        <v>1478297.22</v>
      </c>
      <c r="D22" s="70">
        <v>126.61</v>
      </c>
      <c r="E22" s="70">
        <v>11675.54</v>
      </c>
      <c r="G22" s="16"/>
    </row>
    <row r="23" spans="1:7" x14ac:dyDescent="0.25">
      <c r="A23" s="3">
        <v>4106</v>
      </c>
      <c r="B23" s="16" t="s">
        <v>9</v>
      </c>
      <c r="C23" s="69">
        <v>2656308.2400000002</v>
      </c>
      <c r="D23" s="70">
        <v>272.11</v>
      </c>
      <c r="E23" s="70">
        <v>9761.76</v>
      </c>
      <c r="G23" s="16"/>
    </row>
    <row r="24" spans="1:7" x14ac:dyDescent="0.25">
      <c r="A24" s="3">
        <v>4109</v>
      </c>
      <c r="B24" s="16" t="s">
        <v>10</v>
      </c>
      <c r="C24" s="69">
        <v>3399710.89</v>
      </c>
      <c r="D24" s="70">
        <v>517.39</v>
      </c>
      <c r="E24" s="70">
        <v>6570.94</v>
      </c>
      <c r="G24" s="16"/>
    </row>
    <row r="25" spans="1:7" x14ac:dyDescent="0.25">
      <c r="A25" s="3">
        <v>4110</v>
      </c>
      <c r="B25" s="16" t="s">
        <v>11</v>
      </c>
      <c r="C25" s="69">
        <v>14032252.199999999</v>
      </c>
      <c r="D25" s="70">
        <v>2006.02</v>
      </c>
      <c r="E25" s="70">
        <v>6995.08</v>
      </c>
      <c r="G25" s="16"/>
    </row>
    <row r="26" spans="1:7" x14ac:dyDescent="0.25">
      <c r="A26" s="3">
        <v>5120</v>
      </c>
      <c r="B26" s="16" t="s">
        <v>12</v>
      </c>
      <c r="C26" s="69">
        <v>984457.52</v>
      </c>
      <c r="D26" s="70">
        <v>367.57</v>
      </c>
      <c r="E26" s="70">
        <v>2678.27</v>
      </c>
      <c r="G26" s="16"/>
    </row>
    <row r="27" spans="1:7" x14ac:dyDescent="0.25">
      <c r="A27" s="3">
        <v>5121</v>
      </c>
      <c r="B27" s="16" t="s">
        <v>13</v>
      </c>
      <c r="C27" s="69">
        <v>1918336.6</v>
      </c>
      <c r="D27" s="70">
        <v>707.69</v>
      </c>
      <c r="E27" s="70">
        <v>2710.69</v>
      </c>
      <c r="G27" s="16"/>
    </row>
    <row r="28" spans="1:7" x14ac:dyDescent="0.25">
      <c r="A28" s="3">
        <v>5122</v>
      </c>
      <c r="B28" s="16" t="s">
        <v>14</v>
      </c>
      <c r="C28" s="69">
        <v>856238.87</v>
      </c>
      <c r="D28" s="70">
        <v>309.82</v>
      </c>
      <c r="E28" s="70">
        <v>2763.62</v>
      </c>
      <c r="G28" s="16"/>
    </row>
    <row r="29" spans="1:7" x14ac:dyDescent="0.25">
      <c r="A29" s="3">
        <v>5123</v>
      </c>
      <c r="B29" s="16" t="s">
        <v>15</v>
      </c>
      <c r="C29" s="69">
        <v>8074572.1299999999</v>
      </c>
      <c r="D29" s="70">
        <v>1633.73</v>
      </c>
      <c r="E29" s="70">
        <v>4942.41</v>
      </c>
      <c r="G29" s="16"/>
    </row>
    <row r="30" spans="1:7" x14ac:dyDescent="0.25">
      <c r="A30" s="3">
        <v>5124</v>
      </c>
      <c r="B30" s="16" t="s">
        <v>16</v>
      </c>
      <c r="C30" s="69">
        <v>1448964.55</v>
      </c>
      <c r="D30" s="70">
        <v>541.03</v>
      </c>
      <c r="E30" s="70">
        <v>2678.16</v>
      </c>
      <c r="G30" s="16"/>
    </row>
    <row r="31" spans="1:7" x14ac:dyDescent="0.25">
      <c r="A31" s="3">
        <v>5127</v>
      </c>
      <c r="B31" s="16" t="s">
        <v>17</v>
      </c>
      <c r="C31" s="69">
        <v>3215975.73</v>
      </c>
      <c r="D31" s="70">
        <v>149.61000000000001</v>
      </c>
      <c r="E31" s="70">
        <v>21495.81</v>
      </c>
      <c r="G31" s="16"/>
    </row>
    <row r="32" spans="1:7" x14ac:dyDescent="0.25">
      <c r="A32" s="3">
        <v>5128</v>
      </c>
      <c r="B32" s="16" t="s">
        <v>18</v>
      </c>
      <c r="C32" s="69">
        <v>9032928.2300000004</v>
      </c>
      <c r="D32" s="70">
        <v>2057.65</v>
      </c>
      <c r="E32" s="70">
        <v>4389.93</v>
      </c>
      <c r="G32" s="16"/>
    </row>
    <row r="33" spans="1:7" x14ac:dyDescent="0.25">
      <c r="A33" s="3">
        <v>6101</v>
      </c>
      <c r="B33" s="16" t="s">
        <v>19</v>
      </c>
      <c r="C33" s="69">
        <v>2884332.01</v>
      </c>
      <c r="D33" s="70">
        <v>270.07</v>
      </c>
      <c r="E33" s="70">
        <v>10679.77</v>
      </c>
      <c r="G33" s="16"/>
    </row>
    <row r="34" spans="1:7" x14ac:dyDescent="0.25">
      <c r="A34" s="3">
        <v>6103</v>
      </c>
      <c r="B34" s="16" t="s">
        <v>20</v>
      </c>
      <c r="C34" s="69">
        <v>1214106.43</v>
      </c>
      <c r="D34" s="70">
        <v>144.63</v>
      </c>
      <c r="E34" s="70">
        <v>8394.84</v>
      </c>
      <c r="G34" s="16"/>
    </row>
    <row r="35" spans="1:7" x14ac:dyDescent="0.25">
      <c r="A35" s="3">
        <v>6104</v>
      </c>
      <c r="B35" s="16" t="s">
        <v>21</v>
      </c>
      <c r="C35" s="69">
        <v>5755445.2599999998</v>
      </c>
      <c r="D35" s="70">
        <v>1077</v>
      </c>
      <c r="E35" s="70">
        <v>5343.95</v>
      </c>
      <c r="G35" s="16"/>
    </row>
    <row r="36" spans="1:7" x14ac:dyDescent="0.25">
      <c r="A36" s="3">
        <v>7121</v>
      </c>
      <c r="B36" s="16" t="s">
        <v>22</v>
      </c>
      <c r="C36" s="69">
        <v>1143796.6499999999</v>
      </c>
      <c r="D36" s="70">
        <v>154.5</v>
      </c>
      <c r="E36" s="70">
        <v>7403.09</v>
      </c>
      <c r="G36" s="16"/>
    </row>
    <row r="37" spans="1:7" x14ac:dyDescent="0.25">
      <c r="A37" s="3">
        <v>7122</v>
      </c>
      <c r="B37" s="16" t="s">
        <v>23</v>
      </c>
      <c r="C37" s="69">
        <v>986308.81</v>
      </c>
      <c r="D37" s="70">
        <v>105.55</v>
      </c>
      <c r="E37" s="70">
        <v>9344.2800000000007</v>
      </c>
      <c r="G37" s="16"/>
    </row>
    <row r="38" spans="1:7" x14ac:dyDescent="0.25">
      <c r="A38" s="3">
        <v>7123</v>
      </c>
      <c r="B38" s="16" t="s">
        <v>24</v>
      </c>
      <c r="C38" s="69">
        <v>3298149.49</v>
      </c>
      <c r="D38" s="70">
        <v>663.62</v>
      </c>
      <c r="E38" s="70">
        <v>4969.95</v>
      </c>
      <c r="G38" s="16"/>
    </row>
    <row r="39" spans="1:7" x14ac:dyDescent="0.25">
      <c r="A39" s="3">
        <v>7124</v>
      </c>
      <c r="B39" s="16" t="s">
        <v>25</v>
      </c>
      <c r="C39" s="69">
        <v>1706709.9</v>
      </c>
      <c r="D39" s="70">
        <v>314.11</v>
      </c>
      <c r="E39" s="70">
        <v>5433.41</v>
      </c>
      <c r="G39" s="16"/>
    </row>
    <row r="40" spans="1:7" x14ac:dyDescent="0.25">
      <c r="A40" s="3">
        <v>7125</v>
      </c>
      <c r="B40" s="16" t="s">
        <v>26</v>
      </c>
      <c r="C40" s="69">
        <v>597814.61</v>
      </c>
      <c r="D40" s="70">
        <v>96.38</v>
      </c>
      <c r="E40" s="70">
        <v>6202.37</v>
      </c>
      <c r="G40" s="16"/>
    </row>
    <row r="41" spans="1:7" x14ac:dyDescent="0.25">
      <c r="A41" s="3">
        <v>7126</v>
      </c>
      <c r="B41" s="16" t="s">
        <v>27</v>
      </c>
      <c r="C41" s="69">
        <v>384924.05</v>
      </c>
      <c r="D41" s="70">
        <v>51.55</v>
      </c>
      <c r="E41" s="70">
        <v>7466.76</v>
      </c>
      <c r="G41" s="16"/>
    </row>
    <row r="42" spans="1:7" x14ac:dyDescent="0.25">
      <c r="A42" s="3">
        <v>7129</v>
      </c>
      <c r="B42" s="16" t="s">
        <v>28</v>
      </c>
      <c r="C42" s="69">
        <v>5209355.71</v>
      </c>
      <c r="D42" s="70">
        <v>852.03</v>
      </c>
      <c r="E42" s="70">
        <v>6114.03</v>
      </c>
      <c r="G42" s="16"/>
    </row>
    <row r="43" spans="1:7" x14ac:dyDescent="0.25">
      <c r="A43" s="3">
        <v>8106</v>
      </c>
      <c r="B43" s="16" t="s">
        <v>29</v>
      </c>
      <c r="C43" s="69">
        <v>2796205.83</v>
      </c>
      <c r="D43" s="70">
        <v>467.67</v>
      </c>
      <c r="E43" s="70">
        <v>5979.02</v>
      </c>
      <c r="G43" s="16"/>
    </row>
    <row r="44" spans="1:7" x14ac:dyDescent="0.25">
      <c r="A44" s="3">
        <v>8107</v>
      </c>
      <c r="B44" s="16" t="s">
        <v>30</v>
      </c>
      <c r="C44" s="69">
        <v>7722065.7199999997</v>
      </c>
      <c r="D44" s="70">
        <v>1164.08</v>
      </c>
      <c r="E44" s="70">
        <v>6633.62</v>
      </c>
      <c r="G44" s="16"/>
    </row>
    <row r="45" spans="1:7" x14ac:dyDescent="0.25">
      <c r="A45" s="3">
        <v>8111</v>
      </c>
      <c r="B45" s="16" t="s">
        <v>31</v>
      </c>
      <c r="C45" s="69">
        <v>3319686.99</v>
      </c>
      <c r="D45" s="70">
        <v>681.27</v>
      </c>
      <c r="E45" s="70">
        <v>4872.8100000000004</v>
      </c>
      <c r="G45" s="16"/>
    </row>
    <row r="46" spans="1:7" x14ac:dyDescent="0.25">
      <c r="A46" s="3">
        <v>9077</v>
      </c>
      <c r="B46" s="16" t="s">
        <v>32</v>
      </c>
      <c r="C46" s="69">
        <v>1871297.98</v>
      </c>
      <c r="D46" s="70">
        <v>456.28</v>
      </c>
      <c r="E46" s="70">
        <v>4101.21</v>
      </c>
      <c r="G46" s="16"/>
    </row>
    <row r="47" spans="1:7" x14ac:dyDescent="0.25">
      <c r="A47" s="3">
        <v>9078</v>
      </c>
      <c r="B47" s="16" t="s">
        <v>33</v>
      </c>
      <c r="C47" s="69">
        <v>448279.33</v>
      </c>
      <c r="D47" s="70">
        <v>165.62</v>
      </c>
      <c r="E47" s="70">
        <v>2706.63</v>
      </c>
      <c r="G47" s="16"/>
    </row>
    <row r="48" spans="1:7" x14ac:dyDescent="0.25">
      <c r="A48" s="3">
        <v>9079</v>
      </c>
      <c r="B48" s="16" t="s">
        <v>34</v>
      </c>
      <c r="C48" s="69">
        <v>570850.06000000006</v>
      </c>
      <c r="D48" s="70">
        <v>168.14</v>
      </c>
      <c r="E48" s="70">
        <v>3395.08</v>
      </c>
      <c r="G48" s="16"/>
    </row>
    <row r="49" spans="1:7" x14ac:dyDescent="0.25">
      <c r="A49" s="3">
        <v>9080</v>
      </c>
      <c r="B49" s="16" t="s">
        <v>35</v>
      </c>
      <c r="C49" s="69">
        <v>2347956.29</v>
      </c>
      <c r="D49" s="70">
        <v>782.37</v>
      </c>
      <c r="E49" s="70">
        <v>3001.09</v>
      </c>
      <c r="G49" s="16"/>
    </row>
    <row r="50" spans="1:7" x14ac:dyDescent="0.25">
      <c r="A50" s="3">
        <v>10087</v>
      </c>
      <c r="B50" s="16" t="s">
        <v>36</v>
      </c>
      <c r="C50" s="69">
        <v>11915145.67</v>
      </c>
      <c r="D50" s="70">
        <v>1777.98</v>
      </c>
      <c r="E50" s="70">
        <v>6701.49</v>
      </c>
      <c r="G50" s="16"/>
    </row>
    <row r="51" spans="1:7" x14ac:dyDescent="0.25">
      <c r="A51" s="3">
        <v>10089</v>
      </c>
      <c r="B51" s="16" t="s">
        <v>37</v>
      </c>
      <c r="C51" s="69">
        <v>6384077.9800000004</v>
      </c>
      <c r="D51" s="70">
        <v>1405.49</v>
      </c>
      <c r="E51" s="70">
        <v>4542.24</v>
      </c>
      <c r="G51" s="16"/>
    </row>
    <row r="52" spans="1:7" x14ac:dyDescent="0.25">
      <c r="A52" s="3">
        <v>10090</v>
      </c>
      <c r="B52" s="16" t="s">
        <v>38</v>
      </c>
      <c r="C52" s="69">
        <v>2934946.5</v>
      </c>
      <c r="D52" s="70">
        <v>1934.34</v>
      </c>
      <c r="E52" s="70">
        <v>1517.28</v>
      </c>
      <c r="G52" s="16"/>
    </row>
    <row r="53" spans="1:7" x14ac:dyDescent="0.25">
      <c r="A53" s="3">
        <v>10091</v>
      </c>
      <c r="B53" s="16" t="s">
        <v>39</v>
      </c>
      <c r="C53" s="69">
        <v>6819918.9000000004</v>
      </c>
      <c r="D53" s="70">
        <v>1207.5</v>
      </c>
      <c r="E53" s="70">
        <v>5647.98</v>
      </c>
      <c r="G53" s="16"/>
    </row>
    <row r="54" spans="1:7" x14ac:dyDescent="0.25">
      <c r="A54" s="3">
        <v>10092</v>
      </c>
      <c r="B54" s="16" t="s">
        <v>40</v>
      </c>
      <c r="C54" s="69">
        <v>3147953.07</v>
      </c>
      <c r="D54" s="70">
        <v>540.24</v>
      </c>
      <c r="E54" s="70">
        <v>5826.97</v>
      </c>
      <c r="G54" s="16"/>
    </row>
    <row r="55" spans="1:7" x14ac:dyDescent="0.25">
      <c r="A55" s="3">
        <v>10093</v>
      </c>
      <c r="B55" s="16" t="s">
        <v>41</v>
      </c>
      <c r="C55" s="69">
        <v>186883000.91999999</v>
      </c>
      <c r="D55" s="70">
        <v>16165.32</v>
      </c>
      <c r="E55" s="70">
        <v>11560.74</v>
      </c>
      <c r="G55" s="16"/>
    </row>
    <row r="56" spans="1:7" x14ac:dyDescent="0.25">
      <c r="A56" s="3">
        <v>11076</v>
      </c>
      <c r="B56" s="16" t="s">
        <v>1094</v>
      </c>
      <c r="C56" s="69">
        <v>5032118.42</v>
      </c>
      <c r="D56" s="70">
        <v>667.57</v>
      </c>
      <c r="E56" s="70">
        <v>7537.95</v>
      </c>
      <c r="G56" s="16"/>
    </row>
    <row r="57" spans="1:7" x14ac:dyDescent="0.25">
      <c r="A57" s="3">
        <v>11078</v>
      </c>
      <c r="B57" s="16" t="s">
        <v>43</v>
      </c>
      <c r="C57" s="69">
        <v>5444807.1699999999</v>
      </c>
      <c r="D57" s="70">
        <v>789.9</v>
      </c>
      <c r="E57" s="70">
        <v>6893.03</v>
      </c>
      <c r="G57" s="16"/>
    </row>
    <row r="58" spans="1:7" x14ac:dyDescent="0.25">
      <c r="A58" s="3">
        <v>11079</v>
      </c>
      <c r="B58" s="16" t="s">
        <v>44</v>
      </c>
      <c r="C58" s="69">
        <v>1657720.16</v>
      </c>
      <c r="D58" s="70">
        <v>250.17</v>
      </c>
      <c r="E58" s="70">
        <v>6626.37</v>
      </c>
      <c r="G58" s="16"/>
    </row>
    <row r="59" spans="1:7" x14ac:dyDescent="0.25">
      <c r="A59" s="3">
        <v>11082</v>
      </c>
      <c r="B59" s="16" t="s">
        <v>45</v>
      </c>
      <c r="C59" s="69">
        <v>62817490.18</v>
      </c>
      <c r="D59" s="70">
        <v>9182.83</v>
      </c>
      <c r="E59" s="70">
        <v>6840.76</v>
      </c>
      <c r="G59" s="16"/>
    </row>
    <row r="60" spans="1:7" x14ac:dyDescent="0.25">
      <c r="A60" s="3">
        <v>12108</v>
      </c>
      <c r="B60" s="16" t="s">
        <v>46</v>
      </c>
      <c r="C60" s="69">
        <v>1516950.9</v>
      </c>
      <c r="D60" s="70">
        <v>561.32000000000005</v>
      </c>
      <c r="E60" s="70">
        <v>2702.47</v>
      </c>
      <c r="G60" s="16"/>
    </row>
    <row r="61" spans="1:7" x14ac:dyDescent="0.25">
      <c r="A61" s="3">
        <v>12109</v>
      </c>
      <c r="B61" s="16" t="s">
        <v>47</v>
      </c>
      <c r="C61" s="69">
        <v>20818635.440000001</v>
      </c>
      <c r="D61" s="70">
        <v>4296.71</v>
      </c>
      <c r="E61" s="70">
        <v>4845.25</v>
      </c>
      <c r="G61" s="16"/>
    </row>
    <row r="62" spans="1:7" x14ac:dyDescent="0.25">
      <c r="A62" s="3">
        <v>12110</v>
      </c>
      <c r="B62" s="16" t="s">
        <v>48</v>
      </c>
      <c r="C62" s="69">
        <v>2538859.06</v>
      </c>
      <c r="D62" s="70">
        <v>732.87</v>
      </c>
      <c r="E62" s="70">
        <v>3464.25</v>
      </c>
      <c r="G62" s="16"/>
    </row>
    <row r="63" spans="1:7" x14ac:dyDescent="0.25">
      <c r="A63" s="3">
        <v>13054</v>
      </c>
      <c r="B63" s="16" t="s">
        <v>49</v>
      </c>
      <c r="C63" s="69">
        <v>576828.6</v>
      </c>
      <c r="D63" s="70">
        <v>49</v>
      </c>
      <c r="E63" s="70">
        <v>11771.63</v>
      </c>
      <c r="G63" s="16"/>
    </row>
    <row r="64" spans="1:7" x14ac:dyDescent="0.25">
      <c r="A64" s="3">
        <v>13055</v>
      </c>
      <c r="B64" s="16" t="s">
        <v>50</v>
      </c>
      <c r="C64" s="69">
        <v>3892427.17</v>
      </c>
      <c r="D64" s="70">
        <v>524.64</v>
      </c>
      <c r="E64" s="70">
        <v>7419.18</v>
      </c>
      <c r="G64" s="16"/>
    </row>
    <row r="65" spans="1:7" x14ac:dyDescent="0.25">
      <c r="A65" s="3">
        <v>13057</v>
      </c>
      <c r="B65" s="16" t="s">
        <v>51</v>
      </c>
      <c r="C65" s="69">
        <v>356613.34</v>
      </c>
      <c r="D65" s="70">
        <v>32.950000000000003</v>
      </c>
      <c r="E65" s="70">
        <v>10823.32</v>
      </c>
      <c r="G65" s="16"/>
    </row>
    <row r="66" spans="1:7" x14ac:dyDescent="0.25">
      <c r="A66" s="3">
        <v>13058</v>
      </c>
      <c r="B66" s="16" t="s">
        <v>52</v>
      </c>
      <c r="C66" s="69">
        <v>311144.67</v>
      </c>
      <c r="D66" s="70">
        <v>45.93</v>
      </c>
      <c r="E66" s="70">
        <v>6773.7</v>
      </c>
      <c r="G66" s="16"/>
    </row>
    <row r="67" spans="1:7" x14ac:dyDescent="0.25">
      <c r="A67" s="3">
        <v>13059</v>
      </c>
      <c r="B67" s="16" t="s">
        <v>53</v>
      </c>
      <c r="C67" s="69">
        <v>2319077.31</v>
      </c>
      <c r="D67" s="70">
        <v>307.24</v>
      </c>
      <c r="E67" s="70">
        <v>7548.05</v>
      </c>
      <c r="G67" s="16"/>
    </row>
    <row r="68" spans="1:7" x14ac:dyDescent="0.25">
      <c r="A68" s="3">
        <v>13060</v>
      </c>
      <c r="B68" s="16" t="s">
        <v>54</v>
      </c>
      <c r="C68" s="69">
        <v>411536.06</v>
      </c>
      <c r="D68" s="70">
        <v>49.83</v>
      </c>
      <c r="E68" s="70">
        <v>8258.4</v>
      </c>
      <c r="G68" s="16"/>
    </row>
    <row r="69" spans="1:7" x14ac:dyDescent="0.25">
      <c r="A69" s="3">
        <v>13061</v>
      </c>
      <c r="B69" s="16" t="s">
        <v>55</v>
      </c>
      <c r="C69" s="69">
        <v>1504982.21</v>
      </c>
      <c r="D69" s="70">
        <v>233.17</v>
      </c>
      <c r="E69" s="70">
        <v>6454.43</v>
      </c>
      <c r="G69" s="16"/>
    </row>
    <row r="70" spans="1:7" x14ac:dyDescent="0.25">
      <c r="A70" s="3">
        <v>13062</v>
      </c>
      <c r="B70" s="16" t="s">
        <v>56</v>
      </c>
      <c r="C70" s="69">
        <v>399226.55</v>
      </c>
      <c r="D70" s="70">
        <v>35.6</v>
      </c>
      <c r="E70" s="70">
        <v>11213.1</v>
      </c>
      <c r="G70" s="16"/>
    </row>
    <row r="71" spans="1:7" x14ac:dyDescent="0.25">
      <c r="A71" s="3">
        <v>14126</v>
      </c>
      <c r="B71" s="16" t="s">
        <v>57</v>
      </c>
      <c r="C71" s="69">
        <v>6607306.2000000002</v>
      </c>
      <c r="D71" s="70">
        <v>896.26</v>
      </c>
      <c r="E71" s="70">
        <v>7372.12</v>
      </c>
      <c r="G71" s="16"/>
    </row>
    <row r="72" spans="1:7" x14ac:dyDescent="0.25">
      <c r="A72" s="3">
        <v>14127</v>
      </c>
      <c r="B72" s="16" t="s">
        <v>58</v>
      </c>
      <c r="C72" s="69">
        <v>3254548.86</v>
      </c>
      <c r="D72" s="70">
        <v>615.27</v>
      </c>
      <c r="E72" s="70">
        <v>5289.63</v>
      </c>
      <c r="G72" s="16"/>
    </row>
    <row r="73" spans="1:7" x14ac:dyDescent="0.25">
      <c r="A73" s="3">
        <v>14129</v>
      </c>
      <c r="B73" s="16" t="s">
        <v>59</v>
      </c>
      <c r="C73" s="69">
        <v>12512933.960000001</v>
      </c>
      <c r="D73" s="70">
        <v>1999.29</v>
      </c>
      <c r="E73" s="70">
        <v>6258.7</v>
      </c>
      <c r="G73" s="16"/>
    </row>
    <row r="74" spans="1:7" x14ac:dyDescent="0.25">
      <c r="A74" s="3">
        <v>14130</v>
      </c>
      <c r="B74" s="16" t="s">
        <v>60</v>
      </c>
      <c r="C74" s="69">
        <v>9701605.3000000007</v>
      </c>
      <c r="D74" s="70">
        <v>715.34</v>
      </c>
      <c r="E74" s="70">
        <v>13562.25</v>
      </c>
      <c r="G74" s="16"/>
    </row>
    <row r="75" spans="1:7" x14ac:dyDescent="0.25">
      <c r="A75" s="3">
        <v>15001</v>
      </c>
      <c r="B75" s="16" t="s">
        <v>61</v>
      </c>
      <c r="C75" s="69">
        <v>1269059.54</v>
      </c>
      <c r="D75" s="70">
        <v>349.59</v>
      </c>
      <c r="E75" s="70">
        <v>3630.13</v>
      </c>
      <c r="G75" s="16"/>
    </row>
    <row r="76" spans="1:7" x14ac:dyDescent="0.25">
      <c r="A76" s="3">
        <v>15002</v>
      </c>
      <c r="B76" s="16" t="s">
        <v>62</v>
      </c>
      <c r="C76" s="69">
        <v>42157805.710000001</v>
      </c>
      <c r="D76" s="70">
        <v>3364.62</v>
      </c>
      <c r="E76" s="70">
        <v>12529.72</v>
      </c>
      <c r="G76" s="16"/>
    </row>
    <row r="77" spans="1:7" x14ac:dyDescent="0.25">
      <c r="A77" s="3">
        <v>15003</v>
      </c>
      <c r="B77" s="16" t="s">
        <v>63</v>
      </c>
      <c r="C77" s="69">
        <v>3159548.78</v>
      </c>
      <c r="D77" s="70">
        <v>167.19</v>
      </c>
      <c r="E77" s="70">
        <v>18897.939999999999</v>
      </c>
      <c r="G77" s="16"/>
    </row>
    <row r="78" spans="1:7" x14ac:dyDescent="0.25">
      <c r="A78" s="3">
        <v>15004</v>
      </c>
      <c r="B78" s="16" t="s">
        <v>64</v>
      </c>
      <c r="C78" s="69">
        <v>1710222.93</v>
      </c>
      <c r="D78" s="70">
        <v>290.45</v>
      </c>
      <c r="E78" s="70">
        <v>5888.25</v>
      </c>
      <c r="G78" s="16"/>
    </row>
    <row r="79" spans="1:7" x14ac:dyDescent="0.25">
      <c r="A79" s="3">
        <v>16090</v>
      </c>
      <c r="B79" s="16" t="s">
        <v>65</v>
      </c>
      <c r="C79" s="69">
        <v>29796335.940000001</v>
      </c>
      <c r="D79" s="70">
        <v>4943.9399999999996</v>
      </c>
      <c r="E79" s="70">
        <v>6026.84</v>
      </c>
      <c r="G79" s="16"/>
    </row>
    <row r="80" spans="1:7" x14ac:dyDescent="0.25">
      <c r="A80" s="3">
        <v>16092</v>
      </c>
      <c r="B80" s="16" t="s">
        <v>66</v>
      </c>
      <c r="C80" s="69">
        <v>1310233.8999999999</v>
      </c>
      <c r="D80" s="70">
        <v>190.37</v>
      </c>
      <c r="E80" s="70">
        <v>6882.52</v>
      </c>
      <c r="G80" s="16"/>
    </row>
    <row r="81" spans="1:7" x14ac:dyDescent="0.25">
      <c r="A81" s="3">
        <v>16094</v>
      </c>
      <c r="B81" s="16" t="s">
        <v>67</v>
      </c>
      <c r="C81" s="69">
        <v>1764943.83</v>
      </c>
      <c r="D81" s="70">
        <v>311</v>
      </c>
      <c r="E81" s="70">
        <v>5675.09</v>
      </c>
      <c r="G81" s="16"/>
    </row>
    <row r="82" spans="1:7" x14ac:dyDescent="0.25">
      <c r="A82" s="3">
        <v>16096</v>
      </c>
      <c r="B82" s="16" t="s">
        <v>68</v>
      </c>
      <c r="C82" s="69">
        <v>34460774.399999999</v>
      </c>
      <c r="D82" s="70">
        <v>3611.63</v>
      </c>
      <c r="E82" s="70">
        <v>9541.6200000000008</v>
      </c>
      <c r="G82" s="16"/>
    </row>
    <row r="83" spans="1:7" x14ac:dyDescent="0.25">
      <c r="A83" s="3">
        <v>16097</v>
      </c>
      <c r="B83" s="16" t="s">
        <v>69</v>
      </c>
      <c r="C83" s="69">
        <v>2875944.64</v>
      </c>
      <c r="D83" s="70">
        <v>320.36</v>
      </c>
      <c r="E83" s="70">
        <v>8977.33</v>
      </c>
      <c r="G83" s="16"/>
    </row>
    <row r="84" spans="1:7" x14ac:dyDescent="0.25">
      <c r="A84" s="3">
        <v>17121</v>
      </c>
      <c r="B84" s="16" t="s">
        <v>70</v>
      </c>
      <c r="C84" s="69">
        <v>922016.56</v>
      </c>
      <c r="D84" s="70">
        <v>90.16</v>
      </c>
      <c r="E84" s="70">
        <v>10226.530000000001</v>
      </c>
      <c r="G84" s="16"/>
    </row>
    <row r="85" spans="1:7" x14ac:dyDescent="0.25">
      <c r="A85" s="3">
        <v>17122</v>
      </c>
      <c r="B85" s="16" t="s">
        <v>71</v>
      </c>
      <c r="C85" s="69">
        <v>1003976.8</v>
      </c>
      <c r="D85" s="70">
        <v>128.63999999999999</v>
      </c>
      <c r="E85" s="70">
        <v>7804.66</v>
      </c>
      <c r="G85" s="16"/>
    </row>
    <row r="86" spans="1:7" x14ac:dyDescent="0.25">
      <c r="A86" s="3">
        <v>17124</v>
      </c>
      <c r="B86" s="16" t="s">
        <v>72</v>
      </c>
      <c r="C86" s="69">
        <v>559184.05000000005</v>
      </c>
      <c r="D86" s="70">
        <v>41.12</v>
      </c>
      <c r="E86" s="70">
        <v>13598.77</v>
      </c>
      <c r="G86" s="16"/>
    </row>
    <row r="87" spans="1:7" x14ac:dyDescent="0.25">
      <c r="A87" s="3">
        <v>17125</v>
      </c>
      <c r="B87" s="16" t="s">
        <v>73</v>
      </c>
      <c r="C87" s="69">
        <v>8118665.3099999996</v>
      </c>
      <c r="D87" s="70">
        <v>748.4</v>
      </c>
      <c r="E87" s="70">
        <v>10848.05</v>
      </c>
      <c r="G87" s="16"/>
    </row>
    <row r="88" spans="1:7" x14ac:dyDescent="0.25">
      <c r="A88" s="3">
        <v>17126</v>
      </c>
      <c r="B88" s="16" t="s">
        <v>74</v>
      </c>
      <c r="C88" s="69">
        <v>1786653.42</v>
      </c>
      <c r="D88" s="70">
        <v>138.21</v>
      </c>
      <c r="E88" s="70">
        <v>12926.99</v>
      </c>
      <c r="G88" s="16"/>
    </row>
    <row r="89" spans="1:7" x14ac:dyDescent="0.25">
      <c r="A89" s="3">
        <v>18047</v>
      </c>
      <c r="B89" s="16" t="s">
        <v>75</v>
      </c>
      <c r="C89" s="69">
        <v>1431904.74</v>
      </c>
      <c r="D89" s="70">
        <v>595.91999999999996</v>
      </c>
      <c r="E89" s="70">
        <v>2402.84</v>
      </c>
      <c r="G89" s="16"/>
    </row>
    <row r="90" spans="1:7" x14ac:dyDescent="0.25">
      <c r="A90" s="3">
        <v>18050</v>
      </c>
      <c r="B90" s="16" t="s">
        <v>76</v>
      </c>
      <c r="C90" s="69">
        <v>1569612.24</v>
      </c>
      <c r="D90" s="70">
        <v>446.62</v>
      </c>
      <c r="E90" s="70">
        <v>3514.42</v>
      </c>
      <c r="G90" s="16"/>
    </row>
    <row r="91" spans="1:7" x14ac:dyDescent="0.25">
      <c r="A91" s="3">
        <v>19139</v>
      </c>
      <c r="B91" s="16" t="s">
        <v>77</v>
      </c>
      <c r="C91" s="69">
        <v>2694004.5</v>
      </c>
      <c r="D91" s="70">
        <v>483.73</v>
      </c>
      <c r="E91" s="70">
        <v>5569.2</v>
      </c>
      <c r="G91" s="16"/>
    </row>
    <row r="92" spans="1:7" x14ac:dyDescent="0.25">
      <c r="A92" s="3">
        <v>19140</v>
      </c>
      <c r="B92" s="16" t="s">
        <v>78</v>
      </c>
      <c r="C92" s="69">
        <v>1228046.67</v>
      </c>
      <c r="D92" s="70">
        <v>162.58000000000001</v>
      </c>
      <c r="E92" s="70">
        <v>7553.63</v>
      </c>
      <c r="G92" s="16"/>
    </row>
    <row r="93" spans="1:7" x14ac:dyDescent="0.25">
      <c r="A93" s="3">
        <v>19142</v>
      </c>
      <c r="B93" s="16" t="s">
        <v>79</v>
      </c>
      <c r="C93" s="69">
        <v>47926095.43</v>
      </c>
      <c r="D93" s="70">
        <v>5697.04</v>
      </c>
      <c r="E93" s="70">
        <v>8412.4599999999991</v>
      </c>
      <c r="G93" s="16"/>
    </row>
    <row r="94" spans="1:7" x14ac:dyDescent="0.25">
      <c r="A94" s="3">
        <v>19144</v>
      </c>
      <c r="B94" s="16" t="s">
        <v>80</v>
      </c>
      <c r="C94" s="69">
        <v>4446901.75</v>
      </c>
      <c r="D94" s="70">
        <v>684.13</v>
      </c>
      <c r="E94" s="70">
        <v>6500.06</v>
      </c>
      <c r="G94" s="16"/>
    </row>
    <row r="95" spans="1:7" x14ac:dyDescent="0.25">
      <c r="A95" s="3">
        <v>19147</v>
      </c>
      <c r="B95" s="16" t="s">
        <v>81</v>
      </c>
      <c r="C95" s="69">
        <v>1184077.93</v>
      </c>
      <c r="D95" s="70">
        <v>173.51</v>
      </c>
      <c r="E95" s="70">
        <v>6824.24</v>
      </c>
      <c r="G95" s="16"/>
    </row>
    <row r="96" spans="1:7" x14ac:dyDescent="0.25">
      <c r="A96" s="3">
        <v>19148</v>
      </c>
      <c r="B96" s="16" t="s">
        <v>82</v>
      </c>
      <c r="C96" s="69">
        <v>12941297.960000001</v>
      </c>
      <c r="D96" s="70">
        <v>1889.54</v>
      </c>
      <c r="E96" s="70">
        <v>6848.9</v>
      </c>
      <c r="G96" s="16"/>
    </row>
    <row r="97" spans="1:7" x14ac:dyDescent="0.25">
      <c r="A97" s="3">
        <v>19149</v>
      </c>
      <c r="B97" s="16" t="s">
        <v>83</v>
      </c>
      <c r="C97" s="69">
        <v>18203819.77</v>
      </c>
      <c r="D97" s="70">
        <v>1899.47</v>
      </c>
      <c r="E97" s="70">
        <v>9583.66</v>
      </c>
      <c r="G97" s="16"/>
    </row>
    <row r="98" spans="1:7" x14ac:dyDescent="0.25">
      <c r="A98" s="3">
        <v>19150</v>
      </c>
      <c r="B98" s="16" t="s">
        <v>84</v>
      </c>
      <c r="C98" s="69">
        <v>1694751.23</v>
      </c>
      <c r="D98" s="70">
        <v>252.6</v>
      </c>
      <c r="E98" s="70">
        <v>6709.25</v>
      </c>
      <c r="G98" s="16"/>
    </row>
    <row r="99" spans="1:7" x14ac:dyDescent="0.25">
      <c r="A99" s="3">
        <v>19151</v>
      </c>
      <c r="B99" s="16" t="s">
        <v>85</v>
      </c>
      <c r="C99" s="69">
        <v>3940460.07</v>
      </c>
      <c r="D99" s="70">
        <v>407.79</v>
      </c>
      <c r="E99" s="70">
        <v>9663</v>
      </c>
      <c r="G99" s="16"/>
    </row>
    <row r="100" spans="1:7" x14ac:dyDescent="0.25">
      <c r="A100" s="3">
        <v>19152</v>
      </c>
      <c r="B100" s="16" t="s">
        <v>86</v>
      </c>
      <c r="C100" s="69">
        <v>31446219.57</v>
      </c>
      <c r="D100" s="70">
        <v>3649.04</v>
      </c>
      <c r="E100" s="70">
        <v>8617.67</v>
      </c>
      <c r="G100" s="16"/>
    </row>
    <row r="101" spans="1:7" x14ac:dyDescent="0.25">
      <c r="A101" s="3">
        <v>20001</v>
      </c>
      <c r="B101" s="16" t="s">
        <v>87</v>
      </c>
      <c r="C101" s="69">
        <v>4448854.37</v>
      </c>
      <c r="D101" s="70">
        <v>859.03</v>
      </c>
      <c r="E101" s="70">
        <v>5178.92</v>
      </c>
      <c r="G101" s="16"/>
    </row>
    <row r="102" spans="1:7" x14ac:dyDescent="0.25">
      <c r="A102" s="3">
        <v>20002</v>
      </c>
      <c r="B102" s="16" t="s">
        <v>88</v>
      </c>
      <c r="C102" s="69">
        <v>4352978.55</v>
      </c>
      <c r="D102" s="70">
        <v>1014.06</v>
      </c>
      <c r="E102" s="70">
        <v>4292.62</v>
      </c>
      <c r="G102" s="16"/>
    </row>
    <row r="103" spans="1:7" x14ac:dyDescent="0.25">
      <c r="A103" s="3">
        <v>21148</v>
      </c>
      <c r="B103" s="16" t="s">
        <v>89</v>
      </c>
      <c r="C103" s="69">
        <v>1848257.79</v>
      </c>
      <c r="D103" s="70">
        <v>130.32</v>
      </c>
      <c r="E103" s="70">
        <v>14182.16</v>
      </c>
      <c r="G103" s="16"/>
    </row>
    <row r="104" spans="1:7" x14ac:dyDescent="0.25">
      <c r="A104" s="3">
        <v>21149</v>
      </c>
      <c r="B104" s="16" t="s">
        <v>90</v>
      </c>
      <c r="C104" s="69">
        <v>2887723.58</v>
      </c>
      <c r="D104" s="70">
        <v>226.81</v>
      </c>
      <c r="E104" s="70">
        <v>12731.76</v>
      </c>
      <c r="G104" s="16"/>
    </row>
    <row r="105" spans="1:7" x14ac:dyDescent="0.25">
      <c r="A105" s="3">
        <v>21150</v>
      </c>
      <c r="B105" s="16" t="s">
        <v>91</v>
      </c>
      <c r="C105" s="69">
        <v>1553137.6</v>
      </c>
      <c r="D105" s="70">
        <v>99.29</v>
      </c>
      <c r="E105" s="70">
        <v>15643.19</v>
      </c>
      <c r="G105" s="16"/>
    </row>
    <row r="106" spans="1:7" x14ac:dyDescent="0.25">
      <c r="A106" s="3">
        <v>21151</v>
      </c>
      <c r="B106" s="16" t="s">
        <v>92</v>
      </c>
      <c r="C106" s="69">
        <v>5744161.2699999996</v>
      </c>
      <c r="D106" s="70">
        <v>434.57</v>
      </c>
      <c r="E106" s="70">
        <v>13217.89</v>
      </c>
      <c r="G106" s="16"/>
    </row>
    <row r="107" spans="1:7" x14ac:dyDescent="0.25">
      <c r="A107" s="3">
        <v>22088</v>
      </c>
      <c r="B107" s="16" t="s">
        <v>93</v>
      </c>
      <c r="C107" s="69">
        <v>904356.38</v>
      </c>
      <c r="D107" s="70">
        <v>256.89</v>
      </c>
      <c r="E107" s="70">
        <v>3520.44</v>
      </c>
      <c r="G107" s="16"/>
    </row>
    <row r="108" spans="1:7" x14ac:dyDescent="0.25">
      <c r="A108" s="3">
        <v>22089</v>
      </c>
      <c r="B108" s="16" t="s">
        <v>519</v>
      </c>
      <c r="C108" s="69">
        <v>32640874.27</v>
      </c>
      <c r="D108" s="70">
        <v>5968.47</v>
      </c>
      <c r="E108" s="70">
        <v>5468.89</v>
      </c>
      <c r="G108" s="16"/>
    </row>
    <row r="109" spans="1:7" x14ac:dyDescent="0.25">
      <c r="A109" s="3">
        <v>22090</v>
      </c>
      <c r="B109" s="16" t="s">
        <v>94</v>
      </c>
      <c r="C109" s="69">
        <v>2618885.0699999998</v>
      </c>
      <c r="D109" s="70">
        <v>639.01</v>
      </c>
      <c r="E109" s="70">
        <v>4098.32</v>
      </c>
      <c r="G109" s="16"/>
    </row>
    <row r="110" spans="1:7" x14ac:dyDescent="0.25">
      <c r="A110" s="3">
        <v>22091</v>
      </c>
      <c r="B110" s="16" t="s">
        <v>95</v>
      </c>
      <c r="C110" s="69">
        <v>2238491.84</v>
      </c>
      <c r="D110" s="70">
        <v>339.49</v>
      </c>
      <c r="E110" s="70">
        <v>6593.61</v>
      </c>
      <c r="G110" s="16"/>
    </row>
    <row r="111" spans="1:7" x14ac:dyDescent="0.25">
      <c r="A111" s="3">
        <v>22092</v>
      </c>
      <c r="B111" s="16" t="s">
        <v>96</v>
      </c>
      <c r="C111" s="69">
        <v>5170514.3499999996</v>
      </c>
      <c r="D111" s="70">
        <v>1154.44</v>
      </c>
      <c r="E111" s="70">
        <v>4478.8</v>
      </c>
      <c r="G111" s="16"/>
    </row>
    <row r="112" spans="1:7" x14ac:dyDescent="0.25">
      <c r="A112" s="3">
        <v>22093</v>
      </c>
      <c r="B112" s="16" t="s">
        <v>97</v>
      </c>
      <c r="C112" s="69">
        <v>28606897.73</v>
      </c>
      <c r="D112" s="70">
        <v>5486.8</v>
      </c>
      <c r="E112" s="70">
        <v>5213.7700000000004</v>
      </c>
      <c r="G112" s="16"/>
    </row>
    <row r="113" spans="1:7" x14ac:dyDescent="0.25">
      <c r="A113" s="3">
        <v>22094</v>
      </c>
      <c r="B113" s="16" t="s">
        <v>98</v>
      </c>
      <c r="C113" s="69">
        <v>4200396.93</v>
      </c>
      <c r="D113" s="70">
        <v>633.11</v>
      </c>
      <c r="E113" s="70">
        <v>6634.57</v>
      </c>
      <c r="G113" s="16"/>
    </row>
    <row r="114" spans="1:7" x14ac:dyDescent="0.25">
      <c r="A114" s="3">
        <v>23101</v>
      </c>
      <c r="B114" s="16" t="s">
        <v>99</v>
      </c>
      <c r="C114" s="69">
        <v>4954357.1399999997</v>
      </c>
      <c r="D114" s="70">
        <v>913.54</v>
      </c>
      <c r="E114" s="70">
        <v>5423.25</v>
      </c>
      <c r="G114" s="16"/>
    </row>
    <row r="115" spans="1:7" x14ac:dyDescent="0.25">
      <c r="A115" s="3">
        <v>24086</v>
      </c>
      <c r="B115" s="16" t="s">
        <v>100</v>
      </c>
      <c r="C115" s="69">
        <v>26722519.559999999</v>
      </c>
      <c r="D115" s="70">
        <v>3168.47</v>
      </c>
      <c r="E115" s="70">
        <v>8433.89</v>
      </c>
      <c r="G115" s="16"/>
    </row>
    <row r="116" spans="1:7" x14ac:dyDescent="0.25">
      <c r="A116" s="3">
        <v>24087</v>
      </c>
      <c r="B116" s="16" t="s">
        <v>101</v>
      </c>
      <c r="C116" s="69">
        <v>20769536.469999999</v>
      </c>
      <c r="D116" s="70">
        <v>2305.7800000000002</v>
      </c>
      <c r="E116" s="70">
        <v>9007.58</v>
      </c>
      <c r="G116" s="16"/>
    </row>
    <row r="117" spans="1:7" x14ac:dyDescent="0.25">
      <c r="A117" s="3">
        <v>24089</v>
      </c>
      <c r="B117" s="16" t="s">
        <v>102</v>
      </c>
      <c r="C117" s="69">
        <v>18202174.09</v>
      </c>
      <c r="D117" s="70">
        <v>2245.37</v>
      </c>
      <c r="E117" s="70">
        <v>8106.54</v>
      </c>
      <c r="G117" s="16"/>
    </row>
    <row r="118" spans="1:7" x14ac:dyDescent="0.25">
      <c r="A118" s="3">
        <v>24090</v>
      </c>
      <c r="B118" s="16" t="s">
        <v>103</v>
      </c>
      <c r="C118" s="69">
        <v>106721686.69</v>
      </c>
      <c r="D118" s="70">
        <v>11117.77</v>
      </c>
      <c r="E118" s="70">
        <v>9599.2000000000007</v>
      </c>
      <c r="G118" s="16"/>
    </row>
    <row r="119" spans="1:7" x14ac:dyDescent="0.25">
      <c r="A119" s="3">
        <v>24091</v>
      </c>
      <c r="B119" s="16" t="s">
        <v>104</v>
      </c>
      <c r="C119" s="69">
        <v>367650.98</v>
      </c>
      <c r="D119" s="70">
        <v>24.38</v>
      </c>
      <c r="E119" s="70">
        <v>15081.26</v>
      </c>
      <c r="G119" s="16"/>
    </row>
    <row r="120" spans="1:7" x14ac:dyDescent="0.25">
      <c r="A120" s="3">
        <v>24093</v>
      </c>
      <c r="B120" s="16" t="s">
        <v>105</v>
      </c>
      <c r="C120" s="69">
        <v>202868333.47999999</v>
      </c>
      <c r="D120" s="70">
        <v>19183.310000000001</v>
      </c>
      <c r="E120" s="70">
        <v>10575.25</v>
      </c>
      <c r="G120" s="16"/>
    </row>
    <row r="121" spans="1:7" x14ac:dyDescent="0.25">
      <c r="A121" s="3">
        <v>25001</v>
      </c>
      <c r="B121" s="16" t="s">
        <v>106</v>
      </c>
      <c r="C121" s="69">
        <v>8557708.9100000001</v>
      </c>
      <c r="D121" s="70">
        <v>1438.58</v>
      </c>
      <c r="E121" s="70">
        <v>5948.73</v>
      </c>
      <c r="G121" s="16"/>
    </row>
    <row r="122" spans="1:7" x14ac:dyDescent="0.25">
      <c r="A122" s="3">
        <v>25002</v>
      </c>
      <c r="B122" s="16" t="s">
        <v>107</v>
      </c>
      <c r="C122" s="69">
        <v>5449586.0800000001</v>
      </c>
      <c r="D122" s="70">
        <v>800.66</v>
      </c>
      <c r="E122" s="70">
        <v>6806.37</v>
      </c>
      <c r="G122" s="16"/>
    </row>
    <row r="123" spans="1:7" x14ac:dyDescent="0.25">
      <c r="A123" s="3">
        <v>25003</v>
      </c>
      <c r="B123" s="16" t="s">
        <v>108</v>
      </c>
      <c r="C123" s="69">
        <v>5628266.2199999997</v>
      </c>
      <c r="D123" s="70">
        <v>627.51</v>
      </c>
      <c r="E123" s="70">
        <v>8969.14</v>
      </c>
      <c r="G123" s="16"/>
    </row>
    <row r="124" spans="1:7" x14ac:dyDescent="0.25">
      <c r="A124" s="3">
        <v>26001</v>
      </c>
      <c r="B124" s="16" t="s">
        <v>109</v>
      </c>
      <c r="C124" s="69">
        <v>3290112.98</v>
      </c>
      <c r="D124" s="70">
        <v>536.87</v>
      </c>
      <c r="E124" s="70">
        <v>6128.3</v>
      </c>
      <c r="G124" s="16"/>
    </row>
    <row r="125" spans="1:7" x14ac:dyDescent="0.25">
      <c r="A125" s="3">
        <v>26002</v>
      </c>
      <c r="B125" s="16" t="s">
        <v>110</v>
      </c>
      <c r="C125" s="69">
        <v>6318635.9199999999</v>
      </c>
      <c r="D125" s="70">
        <v>1082.72</v>
      </c>
      <c r="E125" s="70">
        <v>5835.88</v>
      </c>
      <c r="G125" s="16"/>
    </row>
    <row r="126" spans="1:7" x14ac:dyDescent="0.25">
      <c r="A126" s="3">
        <v>26005</v>
      </c>
      <c r="B126" s="16" t="s">
        <v>111</v>
      </c>
      <c r="C126" s="69">
        <v>3367997.53</v>
      </c>
      <c r="D126" s="70">
        <v>535.71</v>
      </c>
      <c r="E126" s="70">
        <v>6286.94</v>
      </c>
      <c r="G126" s="16"/>
    </row>
    <row r="127" spans="1:7" x14ac:dyDescent="0.25">
      <c r="A127" s="3">
        <v>26006</v>
      </c>
      <c r="B127" s="16" t="s">
        <v>112</v>
      </c>
      <c r="C127" s="69">
        <v>74394665.329999998</v>
      </c>
      <c r="D127" s="70">
        <v>7428.55</v>
      </c>
      <c r="E127" s="70">
        <v>10014.700000000001</v>
      </c>
      <c r="G127" s="16"/>
    </row>
    <row r="128" spans="1:7" x14ac:dyDescent="0.25">
      <c r="A128" s="3">
        <v>27055</v>
      </c>
      <c r="B128" s="16" t="s">
        <v>113</v>
      </c>
      <c r="C128" s="69">
        <v>718675.64</v>
      </c>
      <c r="D128" s="70">
        <v>118.82</v>
      </c>
      <c r="E128" s="70">
        <v>6048.43</v>
      </c>
      <c r="G128" s="16"/>
    </row>
    <row r="129" spans="1:7" x14ac:dyDescent="0.25">
      <c r="A129" s="3">
        <v>27056</v>
      </c>
      <c r="B129" s="16" t="s">
        <v>114</v>
      </c>
      <c r="C129" s="69">
        <v>652106.17000000004</v>
      </c>
      <c r="D129" s="70">
        <v>69.58</v>
      </c>
      <c r="E129" s="70">
        <v>9371.7800000000007</v>
      </c>
      <c r="G129" s="16"/>
    </row>
    <row r="130" spans="1:7" x14ac:dyDescent="0.25">
      <c r="A130" s="3">
        <v>27057</v>
      </c>
      <c r="B130" s="16" t="s">
        <v>115</v>
      </c>
      <c r="C130" s="69">
        <v>1082201.6599999999</v>
      </c>
      <c r="D130" s="70">
        <v>133</v>
      </c>
      <c r="E130" s="70">
        <v>8137.12</v>
      </c>
      <c r="G130" s="16"/>
    </row>
    <row r="131" spans="1:7" x14ac:dyDescent="0.25">
      <c r="A131" s="3">
        <v>27058</v>
      </c>
      <c r="B131" s="16" t="s">
        <v>116</v>
      </c>
      <c r="C131" s="69">
        <v>1117686.22</v>
      </c>
      <c r="D131" s="70">
        <v>187.42</v>
      </c>
      <c r="E131" s="70">
        <v>5963.48</v>
      </c>
      <c r="G131" s="16"/>
    </row>
    <row r="132" spans="1:7" x14ac:dyDescent="0.25">
      <c r="A132" s="3">
        <v>27059</v>
      </c>
      <c r="B132" s="16" t="s">
        <v>117</v>
      </c>
      <c r="C132" s="69">
        <v>1460806.06</v>
      </c>
      <c r="D132" s="70">
        <v>185.22</v>
      </c>
      <c r="E132" s="70">
        <v>7886.92</v>
      </c>
      <c r="G132" s="16"/>
    </row>
    <row r="133" spans="1:7" x14ac:dyDescent="0.25">
      <c r="A133" s="3">
        <v>27061</v>
      </c>
      <c r="B133" s="16" t="s">
        <v>118</v>
      </c>
      <c r="C133" s="69">
        <v>10728970.98</v>
      </c>
      <c r="D133" s="70">
        <v>1453.85</v>
      </c>
      <c r="E133" s="70">
        <v>7379.72</v>
      </c>
      <c r="G133" s="16"/>
    </row>
    <row r="134" spans="1:7" x14ac:dyDescent="0.25">
      <c r="A134" s="3">
        <v>28101</v>
      </c>
      <c r="B134" s="16" t="s">
        <v>119</v>
      </c>
      <c r="C134" s="69">
        <v>3734034.7</v>
      </c>
      <c r="D134" s="70">
        <v>747.33</v>
      </c>
      <c r="E134" s="70">
        <v>4996.4799999999996</v>
      </c>
      <c r="G134" s="16"/>
    </row>
    <row r="135" spans="1:7" x14ac:dyDescent="0.25">
      <c r="A135" s="3">
        <v>28102</v>
      </c>
      <c r="B135" s="16" t="s">
        <v>120</v>
      </c>
      <c r="C135" s="69">
        <v>5450997.9000000004</v>
      </c>
      <c r="D135" s="70">
        <v>1150.93</v>
      </c>
      <c r="E135" s="70">
        <v>4736.16</v>
      </c>
      <c r="G135" s="16"/>
    </row>
    <row r="136" spans="1:7" x14ac:dyDescent="0.25">
      <c r="A136" s="3">
        <v>28103</v>
      </c>
      <c r="B136" s="16" t="s">
        <v>121</v>
      </c>
      <c r="C136" s="69">
        <v>3486897.96</v>
      </c>
      <c r="D136" s="70">
        <v>812.22</v>
      </c>
      <c r="E136" s="70">
        <v>4293.05</v>
      </c>
      <c r="G136" s="16"/>
    </row>
    <row r="137" spans="1:7" x14ac:dyDescent="0.25">
      <c r="A137" s="3">
        <v>29001</v>
      </c>
      <c r="B137" s="16" t="s">
        <v>122</v>
      </c>
      <c r="C137" s="69">
        <v>2212827.58</v>
      </c>
      <c r="D137" s="70">
        <v>246.46</v>
      </c>
      <c r="E137" s="70">
        <v>8978.3799999999992</v>
      </c>
      <c r="G137" s="16"/>
    </row>
    <row r="138" spans="1:7" x14ac:dyDescent="0.25">
      <c r="A138" s="3">
        <v>29002</v>
      </c>
      <c r="B138" s="16" t="s">
        <v>123</v>
      </c>
      <c r="C138" s="69">
        <v>848654.82</v>
      </c>
      <c r="D138" s="70">
        <v>194.36</v>
      </c>
      <c r="E138" s="70">
        <v>4366.3900000000003</v>
      </c>
      <c r="G138" s="16"/>
    </row>
    <row r="139" spans="1:7" x14ac:dyDescent="0.25">
      <c r="A139" s="3">
        <v>29003</v>
      </c>
      <c r="B139" s="16" t="s">
        <v>124</v>
      </c>
      <c r="C139" s="69">
        <v>841580.65</v>
      </c>
      <c r="D139" s="70">
        <v>111.72</v>
      </c>
      <c r="E139" s="70">
        <v>7532.82</v>
      </c>
      <c r="G139" s="16"/>
    </row>
    <row r="140" spans="1:7" x14ac:dyDescent="0.25">
      <c r="A140" s="3">
        <v>29004</v>
      </c>
      <c r="B140" s="16" t="s">
        <v>125</v>
      </c>
      <c r="C140" s="69">
        <v>2679941.0699999998</v>
      </c>
      <c r="D140" s="70">
        <v>310.72000000000003</v>
      </c>
      <c r="E140" s="70">
        <v>8625.07</v>
      </c>
      <c r="G140" s="16"/>
    </row>
    <row r="141" spans="1:7" x14ac:dyDescent="0.25">
      <c r="A141" s="3">
        <v>30093</v>
      </c>
      <c r="B141" s="16" t="s">
        <v>126</v>
      </c>
      <c r="C141" s="69">
        <v>6815002.4500000002</v>
      </c>
      <c r="D141" s="70">
        <v>1474.01</v>
      </c>
      <c r="E141" s="70">
        <v>4623.4399999999996</v>
      </c>
      <c r="G141" s="16"/>
    </row>
    <row r="142" spans="1:7" x14ac:dyDescent="0.25">
      <c r="A142" s="3">
        <v>31116</v>
      </c>
      <c r="B142" s="16" t="s">
        <v>127</v>
      </c>
      <c r="C142" s="69">
        <v>1067085.3999999999</v>
      </c>
      <c r="D142" s="70">
        <v>179.75</v>
      </c>
      <c r="E142" s="70">
        <v>5936.45</v>
      </c>
      <c r="G142" s="16"/>
    </row>
    <row r="143" spans="1:7" x14ac:dyDescent="0.25">
      <c r="A143" s="3">
        <v>31117</v>
      </c>
      <c r="B143" s="16" t="s">
        <v>128</v>
      </c>
      <c r="C143" s="69">
        <v>1343635.64</v>
      </c>
      <c r="D143" s="70">
        <v>104.23</v>
      </c>
      <c r="E143" s="70">
        <v>12890.68</v>
      </c>
      <c r="G143" s="16"/>
    </row>
    <row r="144" spans="1:7" x14ac:dyDescent="0.25">
      <c r="A144" s="3">
        <v>31118</v>
      </c>
      <c r="B144" s="16" t="s">
        <v>129</v>
      </c>
      <c r="C144" s="69">
        <v>750861.85</v>
      </c>
      <c r="D144" s="70">
        <v>52.48</v>
      </c>
      <c r="E144" s="70">
        <v>14307.14</v>
      </c>
      <c r="G144" s="16"/>
    </row>
    <row r="145" spans="1:7" x14ac:dyDescent="0.25">
      <c r="A145" s="3">
        <v>31121</v>
      </c>
      <c r="B145" s="16" t="s">
        <v>130</v>
      </c>
      <c r="C145" s="69">
        <v>2691648.67</v>
      </c>
      <c r="D145" s="70">
        <v>503.49</v>
      </c>
      <c r="E145" s="70">
        <v>5345.98</v>
      </c>
      <c r="G145" s="16"/>
    </row>
    <row r="146" spans="1:7" x14ac:dyDescent="0.25">
      <c r="A146" s="3">
        <v>31122</v>
      </c>
      <c r="B146" s="16" t="s">
        <v>131</v>
      </c>
      <c r="C146" s="69">
        <v>1340741.77</v>
      </c>
      <c r="D146" s="70">
        <v>132.99</v>
      </c>
      <c r="E146" s="70">
        <v>10081.39</v>
      </c>
      <c r="G146" s="16"/>
    </row>
    <row r="147" spans="1:7" x14ac:dyDescent="0.25">
      <c r="A147" s="3">
        <v>32054</v>
      </c>
      <c r="B147" s="16" t="s">
        <v>132</v>
      </c>
      <c r="C147" s="69">
        <v>1279897.67</v>
      </c>
      <c r="D147" s="70">
        <v>101.32</v>
      </c>
      <c r="E147" s="70">
        <v>12632.21</v>
      </c>
      <c r="G147" s="16"/>
    </row>
    <row r="148" spans="1:7" x14ac:dyDescent="0.25">
      <c r="A148" s="3">
        <v>32055</v>
      </c>
      <c r="B148" s="16" t="s">
        <v>133</v>
      </c>
      <c r="C148" s="69">
        <v>3661714.11</v>
      </c>
      <c r="D148" s="70">
        <v>462.01</v>
      </c>
      <c r="E148" s="70">
        <v>7925.63</v>
      </c>
      <c r="G148" s="16"/>
    </row>
    <row r="149" spans="1:7" x14ac:dyDescent="0.25">
      <c r="A149" s="3">
        <v>32056</v>
      </c>
      <c r="B149" s="16" t="s">
        <v>134</v>
      </c>
      <c r="C149" s="69">
        <v>1669702.54</v>
      </c>
      <c r="D149" s="70">
        <v>150.21</v>
      </c>
      <c r="E149" s="70">
        <v>11115.46</v>
      </c>
      <c r="G149" s="16"/>
    </row>
    <row r="150" spans="1:7" x14ac:dyDescent="0.25">
      <c r="A150" s="3">
        <v>32058</v>
      </c>
      <c r="B150" s="16" t="s">
        <v>135</v>
      </c>
      <c r="C150" s="69">
        <v>1436157.73</v>
      </c>
      <c r="D150" s="70">
        <v>238.43</v>
      </c>
      <c r="E150" s="70">
        <v>6023.5</v>
      </c>
      <c r="G150" s="16"/>
    </row>
    <row r="151" spans="1:7" x14ac:dyDescent="0.25">
      <c r="A151" s="3">
        <v>33090</v>
      </c>
      <c r="B151" s="16" t="s">
        <v>136</v>
      </c>
      <c r="C151" s="69">
        <v>2668493.85</v>
      </c>
      <c r="D151" s="70">
        <v>1006.99</v>
      </c>
      <c r="E151" s="70">
        <v>2649.98</v>
      </c>
      <c r="G151" s="16"/>
    </row>
    <row r="152" spans="1:7" x14ac:dyDescent="0.25">
      <c r="A152" s="3">
        <v>33091</v>
      </c>
      <c r="B152" s="16" t="s">
        <v>137</v>
      </c>
      <c r="C152" s="69">
        <v>634744.18000000005</v>
      </c>
      <c r="D152" s="70">
        <v>183.19</v>
      </c>
      <c r="E152" s="70">
        <v>3464.89</v>
      </c>
      <c r="G152" s="16"/>
    </row>
    <row r="153" spans="1:7" x14ac:dyDescent="0.25">
      <c r="A153" s="3">
        <v>33092</v>
      </c>
      <c r="B153" s="16" t="s">
        <v>138</v>
      </c>
      <c r="C153" s="69">
        <v>713923.68</v>
      </c>
      <c r="D153" s="70">
        <v>209.32</v>
      </c>
      <c r="E153" s="70">
        <v>3410.65</v>
      </c>
      <c r="G153" s="16"/>
    </row>
    <row r="154" spans="1:7" x14ac:dyDescent="0.25">
      <c r="A154" s="3">
        <v>33093</v>
      </c>
      <c r="B154" s="16" t="s">
        <v>139</v>
      </c>
      <c r="C154" s="69">
        <v>1170499.33</v>
      </c>
      <c r="D154" s="70">
        <v>337.78</v>
      </c>
      <c r="E154" s="70">
        <v>3465.31</v>
      </c>
      <c r="G154" s="16"/>
    </row>
    <row r="155" spans="1:7" x14ac:dyDescent="0.25">
      <c r="A155" s="3">
        <v>33094</v>
      </c>
      <c r="B155" s="16" t="s">
        <v>140</v>
      </c>
      <c r="C155" s="69">
        <v>947862.04</v>
      </c>
      <c r="D155" s="70">
        <v>226.01</v>
      </c>
      <c r="E155" s="70">
        <v>4193.9399999999996</v>
      </c>
      <c r="G155" s="16"/>
    </row>
    <row r="156" spans="1:7" x14ac:dyDescent="0.25">
      <c r="A156" s="3">
        <v>34121</v>
      </c>
      <c r="B156" s="16" t="s">
        <v>141</v>
      </c>
      <c r="C156" s="69">
        <v>447638.61</v>
      </c>
      <c r="D156" s="70">
        <v>103.98</v>
      </c>
      <c r="E156" s="70">
        <v>4305.24</v>
      </c>
      <c r="G156" s="16"/>
    </row>
    <row r="157" spans="1:7" x14ac:dyDescent="0.25">
      <c r="A157" s="3">
        <v>34122</v>
      </c>
      <c r="B157" s="16" t="s">
        <v>142</v>
      </c>
      <c r="C157" s="69">
        <v>277756.3</v>
      </c>
      <c r="D157" s="70">
        <v>96.05</v>
      </c>
      <c r="E157" s="70">
        <v>2891.83</v>
      </c>
      <c r="G157" s="16"/>
    </row>
    <row r="158" spans="1:7" x14ac:dyDescent="0.25">
      <c r="A158" s="3">
        <v>34124</v>
      </c>
      <c r="B158" s="16" t="s">
        <v>143</v>
      </c>
      <c r="C158" s="69">
        <v>3751959.41</v>
      </c>
      <c r="D158" s="70">
        <v>1171.9000000000001</v>
      </c>
      <c r="E158" s="70">
        <v>3201.6</v>
      </c>
      <c r="G158" s="16"/>
    </row>
    <row r="159" spans="1:7" x14ac:dyDescent="0.25">
      <c r="A159" s="3">
        <v>35092</v>
      </c>
      <c r="B159" s="16" t="s">
        <v>144</v>
      </c>
      <c r="C159" s="69">
        <v>2204813.25</v>
      </c>
      <c r="D159" s="70">
        <v>717.73</v>
      </c>
      <c r="E159" s="70">
        <v>3071.92</v>
      </c>
      <c r="G159" s="16"/>
    </row>
    <row r="160" spans="1:7" x14ac:dyDescent="0.25">
      <c r="A160" s="3">
        <v>35093</v>
      </c>
      <c r="B160" s="16" t="s">
        <v>145</v>
      </c>
      <c r="C160" s="69">
        <v>2115448.46</v>
      </c>
      <c r="D160" s="70">
        <v>474.85</v>
      </c>
      <c r="E160" s="70">
        <v>4454.99</v>
      </c>
      <c r="G160" s="16"/>
    </row>
    <row r="161" spans="1:7" x14ac:dyDescent="0.25">
      <c r="A161" s="3">
        <v>35094</v>
      </c>
      <c r="B161" s="16" t="s">
        <v>146</v>
      </c>
      <c r="C161" s="69">
        <v>1143085.46</v>
      </c>
      <c r="D161" s="70">
        <v>431.86</v>
      </c>
      <c r="E161" s="70">
        <v>2646.86</v>
      </c>
      <c r="G161" s="16"/>
    </row>
    <row r="162" spans="1:7" x14ac:dyDescent="0.25">
      <c r="A162" s="3">
        <v>35097</v>
      </c>
      <c r="B162" s="16" t="s">
        <v>147</v>
      </c>
      <c r="C162" s="69">
        <v>751522.85</v>
      </c>
      <c r="D162" s="70">
        <v>265.81</v>
      </c>
      <c r="E162" s="70">
        <v>2827.29</v>
      </c>
      <c r="G162" s="16"/>
    </row>
    <row r="163" spans="1:7" x14ac:dyDescent="0.25">
      <c r="A163" s="3">
        <v>35098</v>
      </c>
      <c r="B163" s="16" t="s">
        <v>148</v>
      </c>
      <c r="C163" s="69">
        <v>2213338.02</v>
      </c>
      <c r="D163" s="70">
        <v>626.09</v>
      </c>
      <c r="E163" s="70">
        <v>3535.2</v>
      </c>
      <c r="G163" s="16"/>
    </row>
    <row r="164" spans="1:7" x14ac:dyDescent="0.25">
      <c r="A164" s="3">
        <v>35099</v>
      </c>
      <c r="B164" s="16" t="s">
        <v>149</v>
      </c>
      <c r="C164" s="69">
        <v>711962.38</v>
      </c>
      <c r="D164" s="70">
        <v>214.92</v>
      </c>
      <c r="E164" s="70">
        <v>3312.76</v>
      </c>
      <c r="G164" s="16"/>
    </row>
    <row r="165" spans="1:7" x14ac:dyDescent="0.25">
      <c r="A165" s="3">
        <v>35102</v>
      </c>
      <c r="B165" s="16" t="s">
        <v>150</v>
      </c>
      <c r="C165" s="69">
        <v>5244164.97</v>
      </c>
      <c r="D165" s="70">
        <v>1619.8</v>
      </c>
      <c r="E165" s="70">
        <v>3237.53</v>
      </c>
      <c r="G165" s="16"/>
    </row>
    <row r="166" spans="1:7" x14ac:dyDescent="0.25">
      <c r="A166" s="3">
        <v>36123</v>
      </c>
      <c r="B166" s="16" t="s">
        <v>151</v>
      </c>
      <c r="C166" s="69">
        <v>1538479.04</v>
      </c>
      <c r="D166" s="70">
        <v>160.94</v>
      </c>
      <c r="E166" s="70">
        <v>9559.57</v>
      </c>
      <c r="G166" s="16"/>
    </row>
    <row r="167" spans="1:7" x14ac:dyDescent="0.25">
      <c r="A167" s="3">
        <v>36126</v>
      </c>
      <c r="B167" s="16" t="s">
        <v>152</v>
      </c>
      <c r="C167" s="69">
        <v>23055551.800000001</v>
      </c>
      <c r="D167" s="70">
        <v>2643.73</v>
      </c>
      <c r="E167" s="70">
        <v>8720.84</v>
      </c>
      <c r="G167" s="16"/>
    </row>
    <row r="168" spans="1:7" x14ac:dyDescent="0.25">
      <c r="A168" s="3">
        <v>36131</v>
      </c>
      <c r="B168" s="16" t="s">
        <v>153</v>
      </c>
      <c r="C168" s="69">
        <v>18466069.149999999</v>
      </c>
      <c r="D168" s="70">
        <v>2788.74</v>
      </c>
      <c r="E168" s="70">
        <v>6621.65</v>
      </c>
      <c r="G168" s="16"/>
    </row>
    <row r="169" spans="1:7" x14ac:dyDescent="0.25">
      <c r="A169" s="3">
        <v>36133</v>
      </c>
      <c r="B169" s="16" t="s">
        <v>1080</v>
      </c>
      <c r="C169" s="69">
        <v>2197256.8199999998</v>
      </c>
      <c r="D169" s="70">
        <v>409.22</v>
      </c>
      <c r="E169" s="70">
        <v>5369.33</v>
      </c>
      <c r="G169" s="16"/>
    </row>
    <row r="170" spans="1:7" x14ac:dyDescent="0.25">
      <c r="A170" s="3">
        <v>36134</v>
      </c>
      <c r="B170" s="16" t="s">
        <v>155</v>
      </c>
      <c r="C170" s="69">
        <v>1617430.92</v>
      </c>
      <c r="D170" s="70">
        <v>270.37</v>
      </c>
      <c r="E170" s="70">
        <v>5982.38</v>
      </c>
      <c r="G170" s="16"/>
    </row>
    <row r="171" spans="1:7" x14ac:dyDescent="0.25">
      <c r="A171" s="3">
        <v>36135</v>
      </c>
      <c r="B171" s="16" t="s">
        <v>156</v>
      </c>
      <c r="C171" s="69">
        <v>671038.89</v>
      </c>
      <c r="D171" s="70">
        <v>100.49</v>
      </c>
      <c r="E171" s="70">
        <v>6677.37</v>
      </c>
      <c r="G171" s="16"/>
    </row>
    <row r="172" spans="1:7" x14ac:dyDescent="0.25">
      <c r="A172" s="3">
        <v>36136</v>
      </c>
      <c r="B172" s="16" t="s">
        <v>157</v>
      </c>
      <c r="C172" s="69">
        <v>8509006.6400000006</v>
      </c>
      <c r="D172" s="70">
        <v>1697.24</v>
      </c>
      <c r="E172" s="70">
        <v>5013.4399999999996</v>
      </c>
      <c r="G172" s="16"/>
    </row>
    <row r="173" spans="1:7" x14ac:dyDescent="0.25">
      <c r="A173" s="3">
        <v>36137</v>
      </c>
      <c r="B173" s="16" t="s">
        <v>526</v>
      </c>
      <c r="C173" s="69">
        <v>9751438.7899999991</v>
      </c>
      <c r="D173" s="70">
        <v>1698.51</v>
      </c>
      <c r="E173" s="70">
        <v>5741.16</v>
      </c>
      <c r="G173" s="16"/>
    </row>
    <row r="174" spans="1:7" x14ac:dyDescent="0.25">
      <c r="A174" s="3">
        <v>36138</v>
      </c>
      <c r="B174" s="16" t="s">
        <v>158</v>
      </c>
      <c r="C174" s="69">
        <v>2572139.7999999998</v>
      </c>
      <c r="D174" s="70">
        <v>397.28</v>
      </c>
      <c r="E174" s="70">
        <v>6474.38</v>
      </c>
      <c r="G174" s="16"/>
    </row>
    <row r="175" spans="1:7" x14ac:dyDescent="0.25">
      <c r="A175" s="3">
        <v>36139</v>
      </c>
      <c r="B175" s="16" t="s">
        <v>159</v>
      </c>
      <c r="C175" s="69">
        <v>42205734.030000001</v>
      </c>
      <c r="D175" s="70">
        <v>3259.75</v>
      </c>
      <c r="E175" s="70">
        <v>12947.55</v>
      </c>
      <c r="G175" s="16"/>
    </row>
    <row r="176" spans="1:7" x14ac:dyDescent="0.25">
      <c r="A176" s="3">
        <v>37037</v>
      </c>
      <c r="B176" s="16" t="s">
        <v>160</v>
      </c>
      <c r="C176" s="69">
        <v>9042653.8599999994</v>
      </c>
      <c r="D176" s="70">
        <v>1543.78</v>
      </c>
      <c r="E176" s="70">
        <v>5857.46</v>
      </c>
      <c r="G176" s="16"/>
    </row>
    <row r="177" spans="1:7" x14ac:dyDescent="0.25">
      <c r="A177" s="3">
        <v>37039</v>
      </c>
      <c r="B177" s="16" t="s">
        <v>161</v>
      </c>
      <c r="C177" s="69">
        <v>7294635.9900000002</v>
      </c>
      <c r="D177" s="70">
        <v>738.13</v>
      </c>
      <c r="E177" s="70">
        <v>9882.5300000000007</v>
      </c>
      <c r="G177" s="16"/>
    </row>
    <row r="178" spans="1:7" x14ac:dyDescent="0.25">
      <c r="A178" s="3">
        <v>38044</v>
      </c>
      <c r="B178" s="16" t="s">
        <v>162</v>
      </c>
      <c r="C178" s="69">
        <v>2641611.31</v>
      </c>
      <c r="D178" s="70">
        <v>297.22000000000003</v>
      </c>
      <c r="E178" s="70">
        <v>8887.73</v>
      </c>
      <c r="G178" s="16"/>
    </row>
    <row r="179" spans="1:7" x14ac:dyDescent="0.25">
      <c r="A179" s="3">
        <v>38045</v>
      </c>
      <c r="B179" s="16" t="s">
        <v>163</v>
      </c>
      <c r="C179" s="69">
        <v>1975084.28</v>
      </c>
      <c r="D179" s="70">
        <v>366.47</v>
      </c>
      <c r="E179" s="70">
        <v>5389.55</v>
      </c>
      <c r="G179" s="16"/>
    </row>
    <row r="180" spans="1:7" x14ac:dyDescent="0.25">
      <c r="A180" s="3">
        <v>38046</v>
      </c>
      <c r="B180" s="16" t="s">
        <v>164</v>
      </c>
      <c r="C180" s="69">
        <v>2158800.6800000002</v>
      </c>
      <c r="D180" s="70">
        <v>395.05</v>
      </c>
      <c r="E180" s="70">
        <v>5464.68</v>
      </c>
      <c r="G180" s="16"/>
    </row>
    <row r="181" spans="1:7" x14ac:dyDescent="0.25">
      <c r="A181" s="3">
        <v>39133</v>
      </c>
      <c r="B181" s="16" t="s">
        <v>165</v>
      </c>
      <c r="C181" s="69">
        <v>24482902.699999999</v>
      </c>
      <c r="D181" s="70">
        <v>4091.44</v>
      </c>
      <c r="E181" s="70">
        <v>5983.94</v>
      </c>
      <c r="G181" s="16"/>
    </row>
    <row r="182" spans="1:7" x14ac:dyDescent="0.25">
      <c r="A182" s="3">
        <v>39134</v>
      </c>
      <c r="B182" s="16" t="s">
        <v>166</v>
      </c>
      <c r="C182" s="69">
        <v>27061535.120000001</v>
      </c>
      <c r="D182" s="70">
        <v>4687.17</v>
      </c>
      <c r="E182" s="70">
        <v>5773.54</v>
      </c>
      <c r="G182" s="16"/>
    </row>
    <row r="183" spans="1:7" x14ac:dyDescent="0.25">
      <c r="A183" s="3">
        <v>39135</v>
      </c>
      <c r="B183" s="16" t="s">
        <v>167</v>
      </c>
      <c r="C183" s="69">
        <v>3154204.04</v>
      </c>
      <c r="D183" s="70">
        <v>656.17</v>
      </c>
      <c r="E183" s="70">
        <v>4806.97</v>
      </c>
      <c r="G183" s="16"/>
    </row>
    <row r="184" spans="1:7" x14ac:dyDescent="0.25">
      <c r="A184" s="3">
        <v>39136</v>
      </c>
      <c r="B184" s="16" t="s">
        <v>168</v>
      </c>
      <c r="C184" s="69">
        <v>1570106.91</v>
      </c>
      <c r="D184" s="70">
        <v>262.68</v>
      </c>
      <c r="E184" s="70">
        <v>5977.28</v>
      </c>
      <c r="G184" s="16"/>
    </row>
    <row r="185" spans="1:7" x14ac:dyDescent="0.25">
      <c r="A185" s="3">
        <v>39137</v>
      </c>
      <c r="B185" s="16" t="s">
        <v>169</v>
      </c>
      <c r="C185" s="69">
        <v>11587219.449999999</v>
      </c>
      <c r="D185" s="70">
        <v>1228.8699999999999</v>
      </c>
      <c r="E185" s="70">
        <v>9429.19</v>
      </c>
      <c r="G185" s="16"/>
    </row>
    <row r="186" spans="1:7" x14ac:dyDescent="0.25">
      <c r="A186" s="3">
        <v>39139</v>
      </c>
      <c r="B186" s="16" t="s">
        <v>170</v>
      </c>
      <c r="C186" s="69">
        <v>16621642.300000001</v>
      </c>
      <c r="D186" s="70">
        <v>2194.81</v>
      </c>
      <c r="E186" s="70">
        <v>7573.15</v>
      </c>
      <c r="G186" s="16"/>
    </row>
    <row r="187" spans="1:7" x14ac:dyDescent="0.25">
      <c r="A187" s="3">
        <v>39141</v>
      </c>
      <c r="B187" s="16" t="s">
        <v>171</v>
      </c>
      <c r="C187" s="69">
        <v>198199098.90000001</v>
      </c>
      <c r="D187" s="70">
        <v>21549.26</v>
      </c>
      <c r="E187" s="70">
        <v>9197.49</v>
      </c>
      <c r="G187" s="16"/>
    </row>
    <row r="188" spans="1:7" x14ac:dyDescent="0.25">
      <c r="A188" s="3">
        <v>39142</v>
      </c>
      <c r="B188" s="16" t="s">
        <v>172</v>
      </c>
      <c r="C188" s="69">
        <v>4065572.06</v>
      </c>
      <c r="D188" s="70">
        <v>1136.75</v>
      </c>
      <c r="E188" s="70">
        <v>3576.5</v>
      </c>
      <c r="G188" s="16"/>
    </row>
    <row r="189" spans="1:7" x14ac:dyDescent="0.25">
      <c r="A189" s="3">
        <v>40100</v>
      </c>
      <c r="B189" s="16" t="s">
        <v>527</v>
      </c>
      <c r="C189" s="69">
        <v>832158.26</v>
      </c>
      <c r="D189" s="70">
        <v>104.44</v>
      </c>
      <c r="E189" s="70">
        <v>7967.68</v>
      </c>
      <c r="G189" s="16"/>
    </row>
    <row r="190" spans="1:7" x14ac:dyDescent="0.25">
      <c r="A190" s="3">
        <v>40101</v>
      </c>
      <c r="B190" s="16" t="s">
        <v>173</v>
      </c>
      <c r="C190" s="69">
        <v>296889.74</v>
      </c>
      <c r="D190" s="70">
        <v>35.270000000000003</v>
      </c>
      <c r="E190" s="70">
        <v>8417.77</v>
      </c>
      <c r="G190" s="16"/>
    </row>
    <row r="191" spans="1:7" x14ac:dyDescent="0.25">
      <c r="A191" s="3">
        <v>40103</v>
      </c>
      <c r="B191" s="16" t="s">
        <v>174</v>
      </c>
      <c r="C191" s="69">
        <v>517251.17</v>
      </c>
      <c r="D191" s="70">
        <v>72.319999999999993</v>
      </c>
      <c r="E191" s="70">
        <v>7152.26</v>
      </c>
      <c r="G191" s="16"/>
    </row>
    <row r="192" spans="1:7" x14ac:dyDescent="0.25">
      <c r="A192" s="3">
        <v>40104</v>
      </c>
      <c r="B192" s="16" t="s">
        <v>175</v>
      </c>
      <c r="C192" s="69">
        <v>437015.77</v>
      </c>
      <c r="D192" s="70">
        <v>61.33</v>
      </c>
      <c r="E192" s="70">
        <v>7125.56</v>
      </c>
      <c r="G192" s="16"/>
    </row>
    <row r="193" spans="1:7" x14ac:dyDescent="0.25">
      <c r="A193" s="3">
        <v>40107</v>
      </c>
      <c r="B193" s="16" t="s">
        <v>176</v>
      </c>
      <c r="C193" s="69">
        <v>5236211.47</v>
      </c>
      <c r="D193" s="70">
        <v>940.16</v>
      </c>
      <c r="E193" s="70">
        <v>5569.49</v>
      </c>
      <c r="G193" s="16"/>
    </row>
    <row r="194" spans="1:7" x14ac:dyDescent="0.25">
      <c r="A194" s="3">
        <v>41001</v>
      </c>
      <c r="B194" s="16" t="s">
        <v>177</v>
      </c>
      <c r="C194" s="69">
        <v>505980.05</v>
      </c>
      <c r="D194" s="70">
        <v>63.9</v>
      </c>
      <c r="E194" s="70">
        <v>7918.61</v>
      </c>
      <c r="G194" s="16"/>
    </row>
    <row r="195" spans="1:7" x14ac:dyDescent="0.25">
      <c r="A195" s="3">
        <v>41002</v>
      </c>
      <c r="B195" s="16" t="s">
        <v>178</v>
      </c>
      <c r="C195" s="69">
        <v>4051210.22</v>
      </c>
      <c r="D195" s="70">
        <v>725.24</v>
      </c>
      <c r="E195" s="70">
        <v>5586.01</v>
      </c>
      <c r="G195" s="16"/>
    </row>
    <row r="196" spans="1:7" x14ac:dyDescent="0.25">
      <c r="A196" s="3">
        <v>41003</v>
      </c>
      <c r="B196" s="16" t="s">
        <v>179</v>
      </c>
      <c r="C196" s="69">
        <v>1110920.6399999999</v>
      </c>
      <c r="D196" s="70">
        <v>179.02</v>
      </c>
      <c r="E196" s="70">
        <v>6205.48</v>
      </c>
      <c r="G196" s="16"/>
    </row>
    <row r="197" spans="1:7" x14ac:dyDescent="0.25">
      <c r="A197" s="3">
        <v>41004</v>
      </c>
      <c r="B197" s="16" t="s">
        <v>180</v>
      </c>
      <c r="C197" s="69">
        <v>809922.3</v>
      </c>
      <c r="D197" s="70">
        <v>137.74</v>
      </c>
      <c r="E197" s="70">
        <v>5880.28</v>
      </c>
      <c r="G197" s="16"/>
    </row>
    <row r="198" spans="1:7" x14ac:dyDescent="0.25">
      <c r="A198" s="3">
        <v>41005</v>
      </c>
      <c r="B198" s="16" t="s">
        <v>181</v>
      </c>
      <c r="C198" s="69">
        <v>596922.28</v>
      </c>
      <c r="D198" s="70">
        <v>62.66</v>
      </c>
      <c r="E198" s="70">
        <v>9526.69</v>
      </c>
      <c r="G198" s="16"/>
    </row>
    <row r="199" spans="1:7" x14ac:dyDescent="0.25">
      <c r="A199" s="3">
        <v>42111</v>
      </c>
      <c r="B199" s="16" t="s">
        <v>182</v>
      </c>
      <c r="C199" s="69">
        <v>2497531.15</v>
      </c>
      <c r="D199" s="70">
        <v>632.59</v>
      </c>
      <c r="E199" s="70">
        <v>3948.1</v>
      </c>
      <c r="G199" s="16"/>
    </row>
    <row r="200" spans="1:7" x14ac:dyDescent="0.25">
      <c r="A200" s="3">
        <v>42113</v>
      </c>
      <c r="B200" s="16" t="s">
        <v>183</v>
      </c>
      <c r="C200" s="69">
        <v>612672.78</v>
      </c>
      <c r="D200" s="70">
        <v>70.09</v>
      </c>
      <c r="E200" s="70">
        <v>8741.0499999999993</v>
      </c>
      <c r="G200" s="16"/>
    </row>
    <row r="201" spans="1:7" x14ac:dyDescent="0.25">
      <c r="A201" s="3">
        <v>42117</v>
      </c>
      <c r="B201" s="16" t="s">
        <v>184</v>
      </c>
      <c r="C201" s="69">
        <v>630916.26</v>
      </c>
      <c r="D201" s="70">
        <v>77.08</v>
      </c>
      <c r="E201" s="70">
        <v>8184.96</v>
      </c>
      <c r="G201" s="16"/>
    </row>
    <row r="202" spans="1:7" x14ac:dyDescent="0.25">
      <c r="A202" s="3">
        <v>42118</v>
      </c>
      <c r="B202" s="16" t="s">
        <v>185</v>
      </c>
      <c r="C202" s="69">
        <v>812357.86</v>
      </c>
      <c r="D202" s="70">
        <v>103.72</v>
      </c>
      <c r="E202" s="70">
        <v>7832.11</v>
      </c>
      <c r="G202" s="16"/>
    </row>
    <row r="203" spans="1:7" x14ac:dyDescent="0.25">
      <c r="A203" s="3">
        <v>42119</v>
      </c>
      <c r="B203" s="16" t="s">
        <v>186</v>
      </c>
      <c r="C203" s="69">
        <v>733232.94</v>
      </c>
      <c r="D203" s="70">
        <v>58.64</v>
      </c>
      <c r="E203" s="70">
        <v>12502.93</v>
      </c>
      <c r="G203" s="16"/>
    </row>
    <row r="204" spans="1:7" x14ac:dyDescent="0.25">
      <c r="A204" s="3">
        <v>42121</v>
      </c>
      <c r="B204" s="16" t="s">
        <v>187</v>
      </c>
      <c r="C204" s="69">
        <v>773125.52</v>
      </c>
      <c r="D204" s="70">
        <v>67.95</v>
      </c>
      <c r="E204" s="70">
        <v>11378.19</v>
      </c>
      <c r="G204" s="16"/>
    </row>
    <row r="205" spans="1:7" x14ac:dyDescent="0.25">
      <c r="A205" s="3">
        <v>42124</v>
      </c>
      <c r="B205" s="16" t="s">
        <v>188</v>
      </c>
      <c r="C205" s="69">
        <v>10791308.720000001</v>
      </c>
      <c r="D205" s="70">
        <v>1578.02</v>
      </c>
      <c r="E205" s="70">
        <v>6838.52</v>
      </c>
      <c r="G205" s="16"/>
    </row>
    <row r="206" spans="1:7" x14ac:dyDescent="0.25">
      <c r="A206" s="3">
        <v>43001</v>
      </c>
      <c r="B206" s="16" t="s">
        <v>189</v>
      </c>
      <c r="C206" s="69">
        <v>2355341</v>
      </c>
      <c r="D206" s="70">
        <v>646.29999999999995</v>
      </c>
      <c r="E206" s="70">
        <v>3644.34</v>
      </c>
      <c r="G206" s="16"/>
    </row>
    <row r="207" spans="1:7" x14ac:dyDescent="0.25">
      <c r="A207" s="3">
        <v>43002</v>
      </c>
      <c r="B207" s="16" t="s">
        <v>190</v>
      </c>
      <c r="C207" s="69">
        <v>1801795.97</v>
      </c>
      <c r="D207" s="70">
        <v>239.94</v>
      </c>
      <c r="E207" s="70">
        <v>7509.36</v>
      </c>
      <c r="G207" s="16"/>
    </row>
    <row r="208" spans="1:7" x14ac:dyDescent="0.25">
      <c r="A208" s="3">
        <v>43003</v>
      </c>
      <c r="B208" s="16" t="s">
        <v>191</v>
      </c>
      <c r="C208" s="69">
        <v>1230551.1299999999</v>
      </c>
      <c r="D208" s="70">
        <v>337.12</v>
      </c>
      <c r="E208" s="70">
        <v>3650.18</v>
      </c>
      <c r="G208" s="16"/>
    </row>
    <row r="209" spans="1:7" x14ac:dyDescent="0.25">
      <c r="A209" s="3">
        <v>43004</v>
      </c>
      <c r="B209" s="16" t="s">
        <v>192</v>
      </c>
      <c r="C209" s="69">
        <v>1903476.13</v>
      </c>
      <c r="D209" s="70">
        <v>246.39</v>
      </c>
      <c r="E209" s="70">
        <v>7725.38</v>
      </c>
      <c r="G209" s="16"/>
    </row>
    <row r="210" spans="1:7" x14ac:dyDescent="0.25">
      <c r="A210" s="3">
        <v>44078</v>
      </c>
      <c r="B210" s="16" t="s">
        <v>193</v>
      </c>
      <c r="C210" s="69">
        <v>1723256.8</v>
      </c>
      <c r="D210" s="70">
        <v>49.52</v>
      </c>
      <c r="E210" s="70">
        <v>34797.519999999997</v>
      </c>
      <c r="G210" s="16"/>
    </row>
    <row r="211" spans="1:7" x14ac:dyDescent="0.25">
      <c r="A211" s="3">
        <v>44083</v>
      </c>
      <c r="B211" s="16" t="s">
        <v>194</v>
      </c>
      <c r="C211" s="69">
        <v>2742511.38</v>
      </c>
      <c r="D211" s="70">
        <v>243.64</v>
      </c>
      <c r="E211" s="70">
        <v>11256.25</v>
      </c>
      <c r="G211" s="16"/>
    </row>
    <row r="212" spans="1:7" x14ac:dyDescent="0.25">
      <c r="A212" s="3">
        <v>44084</v>
      </c>
      <c r="B212" s="16" t="s">
        <v>195</v>
      </c>
      <c r="C212" s="69">
        <v>2348625.84</v>
      </c>
      <c r="D212" s="70">
        <v>234.15</v>
      </c>
      <c r="E212" s="70">
        <v>10030.39</v>
      </c>
      <c r="G212" s="16"/>
    </row>
    <row r="213" spans="1:7" x14ac:dyDescent="0.25">
      <c r="A213" s="3">
        <v>45076</v>
      </c>
      <c r="B213" s="16" t="s">
        <v>196</v>
      </c>
      <c r="C213" s="69">
        <v>2129771.83</v>
      </c>
      <c r="D213" s="70">
        <v>349.84</v>
      </c>
      <c r="E213" s="70">
        <v>6087.83</v>
      </c>
      <c r="G213" s="16"/>
    </row>
    <row r="214" spans="1:7" x14ac:dyDescent="0.25">
      <c r="A214" s="3">
        <v>45077</v>
      </c>
      <c r="B214" s="16" t="s">
        <v>197</v>
      </c>
      <c r="C214" s="69">
        <v>3826049.75</v>
      </c>
      <c r="D214" s="70">
        <v>583.12</v>
      </c>
      <c r="E214" s="70">
        <v>6561.3</v>
      </c>
      <c r="G214" s="16"/>
    </row>
    <row r="215" spans="1:7" x14ac:dyDescent="0.25">
      <c r="A215" s="3">
        <v>45078</v>
      </c>
      <c r="B215" s="16" t="s">
        <v>198</v>
      </c>
      <c r="C215" s="69">
        <v>1833438.37</v>
      </c>
      <c r="D215" s="70">
        <v>240.6</v>
      </c>
      <c r="E215" s="70">
        <v>7620.3</v>
      </c>
      <c r="G215" s="16"/>
    </row>
    <row r="216" spans="1:7" x14ac:dyDescent="0.25">
      <c r="A216" s="3">
        <v>46128</v>
      </c>
      <c r="B216" s="16" t="s">
        <v>199</v>
      </c>
      <c r="C216" s="69">
        <v>1265623.6100000001</v>
      </c>
      <c r="D216" s="70">
        <v>254.83</v>
      </c>
      <c r="E216" s="70">
        <v>4966.53</v>
      </c>
      <c r="G216" s="16"/>
    </row>
    <row r="217" spans="1:7" x14ac:dyDescent="0.25">
      <c r="A217" s="3">
        <v>46130</v>
      </c>
      <c r="B217" s="16" t="s">
        <v>200</v>
      </c>
      <c r="C217" s="69">
        <v>3427609.53</v>
      </c>
      <c r="D217" s="70">
        <v>1114.46</v>
      </c>
      <c r="E217" s="70">
        <v>3075.57</v>
      </c>
      <c r="G217" s="16"/>
    </row>
    <row r="218" spans="1:7" x14ac:dyDescent="0.25">
      <c r="A218" s="3">
        <v>46131</v>
      </c>
      <c r="B218" s="16" t="s">
        <v>201</v>
      </c>
      <c r="C218" s="69">
        <v>3019814.34</v>
      </c>
      <c r="D218" s="70">
        <v>1062.25</v>
      </c>
      <c r="E218" s="70">
        <v>2842.85</v>
      </c>
      <c r="G218" s="16"/>
    </row>
    <row r="219" spans="1:7" x14ac:dyDescent="0.25">
      <c r="A219" s="3">
        <v>46132</v>
      </c>
      <c r="B219" s="16" t="s">
        <v>202</v>
      </c>
      <c r="C219" s="69">
        <v>1590321.1</v>
      </c>
      <c r="D219" s="70">
        <v>462.74</v>
      </c>
      <c r="E219" s="70">
        <v>3436.76</v>
      </c>
      <c r="G219" s="16"/>
    </row>
    <row r="220" spans="1:7" x14ac:dyDescent="0.25">
      <c r="A220" s="3">
        <v>46134</v>
      </c>
      <c r="B220" s="16" t="s">
        <v>203</v>
      </c>
      <c r="C220" s="69">
        <v>8167717.9400000004</v>
      </c>
      <c r="D220" s="70">
        <v>1923.42</v>
      </c>
      <c r="E220" s="70">
        <v>4246.45</v>
      </c>
      <c r="G220" s="16"/>
    </row>
    <row r="221" spans="1:7" x14ac:dyDescent="0.25">
      <c r="A221" s="3">
        <v>46135</v>
      </c>
      <c r="B221" s="16" t="s">
        <v>204</v>
      </c>
      <c r="C221" s="69">
        <v>1256737.07</v>
      </c>
      <c r="D221" s="70">
        <v>297.38</v>
      </c>
      <c r="E221" s="70">
        <v>4225.99</v>
      </c>
      <c r="G221" s="16"/>
    </row>
    <row r="222" spans="1:7" x14ac:dyDescent="0.25">
      <c r="A222" s="3">
        <v>46137</v>
      </c>
      <c r="B222" s="16" t="s">
        <v>205</v>
      </c>
      <c r="C222" s="69">
        <v>844304.9</v>
      </c>
      <c r="D222" s="70">
        <v>227.34</v>
      </c>
      <c r="E222" s="70">
        <v>3713.85</v>
      </c>
      <c r="G222" s="16"/>
    </row>
    <row r="223" spans="1:7" x14ac:dyDescent="0.25">
      <c r="A223" s="3">
        <v>46140</v>
      </c>
      <c r="B223" s="16" t="s">
        <v>206</v>
      </c>
      <c r="C223" s="69">
        <v>2498190.61</v>
      </c>
      <c r="D223" s="70">
        <v>618.55999999999995</v>
      </c>
      <c r="E223" s="70">
        <v>4038.7</v>
      </c>
      <c r="G223" s="16"/>
    </row>
    <row r="224" spans="1:7" x14ac:dyDescent="0.25">
      <c r="A224" s="3">
        <v>47060</v>
      </c>
      <c r="B224" s="16" t="s">
        <v>207</v>
      </c>
      <c r="C224" s="69">
        <v>2190647.2000000002</v>
      </c>
      <c r="D224" s="70">
        <v>256.24</v>
      </c>
      <c r="E224" s="70">
        <v>8549.1</v>
      </c>
      <c r="G224" s="16"/>
    </row>
    <row r="225" spans="1:7" x14ac:dyDescent="0.25">
      <c r="A225" s="3">
        <v>47062</v>
      </c>
      <c r="B225" s="16" t="s">
        <v>208</v>
      </c>
      <c r="C225" s="69">
        <v>3429923.21</v>
      </c>
      <c r="D225" s="70">
        <v>866.37</v>
      </c>
      <c r="E225" s="70">
        <v>3958.94</v>
      </c>
      <c r="G225" s="16"/>
    </row>
    <row r="226" spans="1:7" x14ac:dyDescent="0.25">
      <c r="A226" s="3">
        <v>47064</v>
      </c>
      <c r="B226" s="16" t="s">
        <v>209</v>
      </c>
      <c r="C226" s="69">
        <v>573550.4</v>
      </c>
      <c r="D226" s="70">
        <v>125.08</v>
      </c>
      <c r="E226" s="70">
        <v>4585.3100000000004</v>
      </c>
      <c r="G226" s="16"/>
    </row>
    <row r="227" spans="1:7" x14ac:dyDescent="0.25">
      <c r="A227" s="3">
        <v>47065</v>
      </c>
      <c r="B227" s="16" t="s">
        <v>210</v>
      </c>
      <c r="C227" s="69">
        <v>4085612.89</v>
      </c>
      <c r="D227" s="70">
        <v>327.66000000000003</v>
      </c>
      <c r="E227" s="70">
        <v>12469.24</v>
      </c>
      <c r="G227" s="16"/>
    </row>
    <row r="228" spans="1:7" x14ac:dyDescent="0.25">
      <c r="A228" s="3">
        <v>48066</v>
      </c>
      <c r="B228" s="16" t="s">
        <v>211</v>
      </c>
      <c r="C228" s="69">
        <v>30020661.66</v>
      </c>
      <c r="D228" s="70">
        <v>4099.3599999999997</v>
      </c>
      <c r="E228" s="70">
        <v>7323.26</v>
      </c>
      <c r="G228" s="16"/>
    </row>
    <row r="229" spans="1:7" x14ac:dyDescent="0.25">
      <c r="A229" s="3">
        <v>48068</v>
      </c>
      <c r="B229" s="16" t="s">
        <v>212</v>
      </c>
      <c r="C229" s="69">
        <v>129674118.22</v>
      </c>
      <c r="D229" s="70">
        <v>13522.86</v>
      </c>
      <c r="E229" s="70">
        <v>9589.25</v>
      </c>
      <c r="G229" s="16"/>
    </row>
    <row r="230" spans="1:7" x14ac:dyDescent="0.25">
      <c r="A230" s="3">
        <v>48069</v>
      </c>
      <c r="B230" s="16" t="s">
        <v>213</v>
      </c>
      <c r="C230" s="69">
        <v>27490450.219999999</v>
      </c>
      <c r="D230" s="70">
        <v>4051.07</v>
      </c>
      <c r="E230" s="70">
        <v>6785.97</v>
      </c>
      <c r="G230" s="16"/>
    </row>
    <row r="231" spans="1:7" x14ac:dyDescent="0.25">
      <c r="A231" s="3">
        <v>48070</v>
      </c>
      <c r="B231" s="16" t="s">
        <v>214</v>
      </c>
      <c r="C231" s="69">
        <v>11679890.1</v>
      </c>
      <c r="D231" s="70">
        <v>1779.68</v>
      </c>
      <c r="E231" s="70">
        <v>6562.93</v>
      </c>
      <c r="G231" s="16"/>
    </row>
    <row r="232" spans="1:7" x14ac:dyDescent="0.25">
      <c r="A232" s="3">
        <v>48071</v>
      </c>
      <c r="B232" s="16" t="s">
        <v>215</v>
      </c>
      <c r="C232" s="69">
        <v>169131125.15000001</v>
      </c>
      <c r="D232" s="70">
        <v>16185.98</v>
      </c>
      <c r="E232" s="70">
        <v>10449.24</v>
      </c>
      <c r="G232" s="16"/>
    </row>
    <row r="233" spans="1:7" x14ac:dyDescent="0.25">
      <c r="A233" s="3">
        <v>48072</v>
      </c>
      <c r="B233" s="16" t="s">
        <v>216</v>
      </c>
      <c r="C233" s="69">
        <v>41847750.229999997</v>
      </c>
      <c r="D233" s="70">
        <v>4202.91</v>
      </c>
      <c r="E233" s="70">
        <v>9956.84</v>
      </c>
      <c r="G233" s="16"/>
    </row>
    <row r="234" spans="1:7" x14ac:dyDescent="0.25">
      <c r="A234" s="3">
        <v>48073</v>
      </c>
      <c r="B234" s="16" t="s">
        <v>217</v>
      </c>
      <c r="C234" s="69">
        <v>66098379.119999997</v>
      </c>
      <c r="D234" s="70">
        <v>6814</v>
      </c>
      <c r="E234" s="70">
        <v>9700.3799999999992</v>
      </c>
      <c r="G234" s="16"/>
    </row>
    <row r="235" spans="1:7" x14ac:dyDescent="0.25">
      <c r="A235" s="3">
        <v>48074</v>
      </c>
      <c r="B235" s="16" t="s">
        <v>218</v>
      </c>
      <c r="C235" s="69">
        <v>47312935.960000001</v>
      </c>
      <c r="D235" s="70">
        <v>3041.66</v>
      </c>
      <c r="E235" s="70">
        <v>15554.99</v>
      </c>
      <c r="G235" s="16"/>
    </row>
    <row r="236" spans="1:7" x14ac:dyDescent="0.25">
      <c r="A236" s="3">
        <v>48075</v>
      </c>
      <c r="B236" s="16" t="s">
        <v>219</v>
      </c>
      <c r="C236" s="69">
        <v>5600390.7199999997</v>
      </c>
      <c r="D236" s="70">
        <v>626.67999999999995</v>
      </c>
      <c r="E236" s="70">
        <v>8936.5400000000009</v>
      </c>
      <c r="G236" s="16"/>
    </row>
    <row r="237" spans="1:7" x14ac:dyDescent="0.25">
      <c r="A237" s="3">
        <v>48077</v>
      </c>
      <c r="B237" s="16" t="s">
        <v>220</v>
      </c>
      <c r="C237" s="69">
        <v>84585312.290000007</v>
      </c>
      <c r="D237" s="70">
        <v>12506.87</v>
      </c>
      <c r="E237" s="70">
        <v>6763.11</v>
      </c>
      <c r="G237" s="16"/>
    </row>
    <row r="238" spans="1:7" x14ac:dyDescent="0.25">
      <c r="A238" s="3">
        <v>48078</v>
      </c>
      <c r="B238" s="16" t="s">
        <v>1049</v>
      </c>
      <c r="C238" s="69">
        <v>123003805</v>
      </c>
      <c r="D238" s="70">
        <v>23153.41</v>
      </c>
      <c r="E238" s="70">
        <f>C238/D238</f>
        <v>5312.5567680959302</v>
      </c>
      <c r="G238" s="16"/>
    </row>
    <row r="239" spans="1:7" x14ac:dyDescent="0.25">
      <c r="A239" s="3">
        <v>48080</v>
      </c>
      <c r="B239" s="16" t="s">
        <v>221</v>
      </c>
      <c r="C239" s="69">
        <v>35004920.43</v>
      </c>
      <c r="D239" s="70">
        <v>2068.81</v>
      </c>
      <c r="E239" s="70">
        <v>16920.32</v>
      </c>
      <c r="G239" s="16"/>
    </row>
    <row r="240" spans="1:7" x14ac:dyDescent="0.25">
      <c r="A240" s="3">
        <v>49132</v>
      </c>
      <c r="B240" s="16" t="s">
        <v>222</v>
      </c>
      <c r="C240" s="69">
        <v>13590882.140000001</v>
      </c>
      <c r="D240" s="70">
        <v>3031.88</v>
      </c>
      <c r="E240" s="70">
        <v>4482.6499999999996</v>
      </c>
      <c r="G240" s="16"/>
    </row>
    <row r="241" spans="1:7" x14ac:dyDescent="0.25">
      <c r="A241" s="3">
        <v>49135</v>
      </c>
      <c r="B241" s="16" t="s">
        <v>223</v>
      </c>
      <c r="C241" s="69">
        <v>1050604.53</v>
      </c>
      <c r="D241" s="70">
        <v>155.91999999999999</v>
      </c>
      <c r="E241" s="70">
        <v>6738</v>
      </c>
      <c r="G241" s="16"/>
    </row>
    <row r="242" spans="1:7" x14ac:dyDescent="0.25">
      <c r="A242" s="3">
        <v>49137</v>
      </c>
      <c r="B242" s="16" t="s">
        <v>224</v>
      </c>
      <c r="C242" s="69">
        <v>2209794.77</v>
      </c>
      <c r="D242" s="70">
        <v>430.42</v>
      </c>
      <c r="E242" s="70">
        <v>5133.99</v>
      </c>
      <c r="G242" s="16"/>
    </row>
    <row r="243" spans="1:7" x14ac:dyDescent="0.25">
      <c r="A243" s="3">
        <v>49140</v>
      </c>
      <c r="B243" s="16" t="s">
        <v>225</v>
      </c>
      <c r="C243" s="69">
        <v>1724971.32</v>
      </c>
      <c r="D243" s="70">
        <v>640.61</v>
      </c>
      <c r="E243" s="70">
        <v>2692.68</v>
      </c>
      <c r="G243" s="16"/>
    </row>
    <row r="244" spans="1:7" x14ac:dyDescent="0.25">
      <c r="A244" s="3">
        <v>49142</v>
      </c>
      <c r="B244" s="16" t="s">
        <v>226</v>
      </c>
      <c r="C244" s="69">
        <v>16863430.120000001</v>
      </c>
      <c r="D244" s="70">
        <v>4502.05</v>
      </c>
      <c r="E244" s="70">
        <v>3745.72</v>
      </c>
      <c r="G244" s="16"/>
    </row>
    <row r="245" spans="1:7" x14ac:dyDescent="0.25">
      <c r="A245" s="3">
        <v>49144</v>
      </c>
      <c r="B245" s="16" t="s">
        <v>227</v>
      </c>
      <c r="C245" s="69">
        <v>13090336.550000001</v>
      </c>
      <c r="D245" s="70">
        <v>4117.75</v>
      </c>
      <c r="E245" s="70">
        <v>3179</v>
      </c>
      <c r="G245" s="16"/>
    </row>
    <row r="246" spans="1:7" x14ac:dyDescent="0.25">
      <c r="A246" s="3">
        <v>49148</v>
      </c>
      <c r="B246" s="16" t="s">
        <v>228</v>
      </c>
      <c r="C246" s="69">
        <v>47943628.590000004</v>
      </c>
      <c r="D246" s="70">
        <v>6800.5</v>
      </c>
      <c r="E246" s="70">
        <v>7050.02</v>
      </c>
      <c r="G246" s="16"/>
    </row>
    <row r="247" spans="1:7" x14ac:dyDescent="0.25">
      <c r="A247" s="3">
        <v>50001</v>
      </c>
      <c r="B247" s="16" t="s">
        <v>229</v>
      </c>
      <c r="C247" s="69">
        <v>35412663.759999998</v>
      </c>
      <c r="D247" s="70">
        <v>5246.8</v>
      </c>
      <c r="E247" s="70">
        <v>6749.38</v>
      </c>
      <c r="G247" s="16"/>
    </row>
    <row r="248" spans="1:7" x14ac:dyDescent="0.25">
      <c r="A248" s="3">
        <v>50002</v>
      </c>
      <c r="B248" s="16" t="s">
        <v>230</v>
      </c>
      <c r="C248" s="69">
        <v>4142186.3</v>
      </c>
      <c r="D248" s="70">
        <v>3224.3</v>
      </c>
      <c r="E248" s="70">
        <v>1284.68</v>
      </c>
      <c r="G248" s="16"/>
    </row>
    <row r="249" spans="1:7" x14ac:dyDescent="0.25">
      <c r="A249" s="3">
        <v>50003</v>
      </c>
      <c r="B249" s="16" t="s">
        <v>231</v>
      </c>
      <c r="C249" s="69">
        <v>15570435.57</v>
      </c>
      <c r="D249" s="70">
        <v>2963.69</v>
      </c>
      <c r="E249" s="70">
        <v>5253.74</v>
      </c>
      <c r="G249" s="16"/>
    </row>
    <row r="250" spans="1:7" x14ac:dyDescent="0.25">
      <c r="A250" s="3">
        <v>50005</v>
      </c>
      <c r="B250" s="16" t="s">
        <v>232</v>
      </c>
      <c r="C250" s="69">
        <v>11147999.390000001</v>
      </c>
      <c r="D250" s="70">
        <v>1405.05</v>
      </c>
      <c r="E250" s="70">
        <v>7934.25</v>
      </c>
      <c r="G250" s="16"/>
    </row>
    <row r="251" spans="1:7" x14ac:dyDescent="0.25">
      <c r="A251" s="3">
        <v>50006</v>
      </c>
      <c r="B251" s="16" t="s">
        <v>233</v>
      </c>
      <c r="C251" s="69">
        <v>16130925.279999999</v>
      </c>
      <c r="D251" s="70">
        <v>3121.45</v>
      </c>
      <c r="E251" s="70">
        <v>5167.7700000000004</v>
      </c>
      <c r="G251" s="16"/>
    </row>
    <row r="252" spans="1:7" x14ac:dyDescent="0.25">
      <c r="A252" s="3">
        <v>50007</v>
      </c>
      <c r="B252" s="16" t="s">
        <v>234</v>
      </c>
      <c r="C252" s="69">
        <v>10959749.23</v>
      </c>
      <c r="D252" s="70">
        <v>935.92</v>
      </c>
      <c r="E252" s="70">
        <v>11710.11</v>
      </c>
      <c r="G252" s="16"/>
    </row>
    <row r="253" spans="1:7" x14ac:dyDescent="0.25">
      <c r="A253" s="3">
        <v>50009</v>
      </c>
      <c r="B253" s="16" t="s">
        <v>235</v>
      </c>
      <c r="C253" s="69">
        <v>2437683.46</v>
      </c>
      <c r="D253" s="70">
        <v>389.03</v>
      </c>
      <c r="E253" s="70">
        <v>6266.07</v>
      </c>
      <c r="G253" s="16"/>
    </row>
    <row r="254" spans="1:7" x14ac:dyDescent="0.25">
      <c r="A254" s="3">
        <v>50010</v>
      </c>
      <c r="B254" s="16" t="s">
        <v>236</v>
      </c>
      <c r="C254" s="69">
        <v>15666617.09</v>
      </c>
      <c r="D254" s="70">
        <v>2585.04</v>
      </c>
      <c r="E254" s="70">
        <v>6060.48</v>
      </c>
      <c r="G254" s="16"/>
    </row>
    <row r="255" spans="1:7" x14ac:dyDescent="0.25">
      <c r="A255" s="3">
        <v>50012</v>
      </c>
      <c r="B255" s="16" t="s">
        <v>1089</v>
      </c>
      <c r="C255" s="69">
        <v>58652868.619999997</v>
      </c>
      <c r="D255" s="70">
        <v>9448.1</v>
      </c>
      <c r="E255" s="70">
        <v>6207.9</v>
      </c>
      <c r="G255" s="16"/>
    </row>
    <row r="256" spans="1:7" x14ac:dyDescent="0.25">
      <c r="A256" s="3">
        <v>50013</v>
      </c>
      <c r="B256" s="16" t="s">
        <v>238</v>
      </c>
      <c r="C256" s="69">
        <v>3585481.02</v>
      </c>
      <c r="D256" s="70">
        <v>480.39</v>
      </c>
      <c r="E256" s="70">
        <v>7463.69</v>
      </c>
      <c r="G256" s="16"/>
    </row>
    <row r="257" spans="1:7" x14ac:dyDescent="0.25">
      <c r="A257" s="3">
        <v>50014</v>
      </c>
      <c r="B257" s="16" t="s">
        <v>239</v>
      </c>
      <c r="C257" s="69">
        <v>12012889.35</v>
      </c>
      <c r="D257" s="70">
        <v>2073.9699999999998</v>
      </c>
      <c r="E257" s="70">
        <v>5792.23</v>
      </c>
      <c r="G257" s="16"/>
    </row>
    <row r="258" spans="1:7" x14ac:dyDescent="0.25">
      <c r="A258" s="3">
        <v>51150</v>
      </c>
      <c r="B258" s="16" t="s">
        <v>240</v>
      </c>
      <c r="C258" s="69">
        <v>1783515.2</v>
      </c>
      <c r="D258" s="70">
        <v>210.63</v>
      </c>
      <c r="E258" s="70">
        <v>8467.39</v>
      </c>
      <c r="G258" s="16"/>
    </row>
    <row r="259" spans="1:7" x14ac:dyDescent="0.25">
      <c r="A259" s="3">
        <v>51152</v>
      </c>
      <c r="B259" s="16" t="s">
        <v>241</v>
      </c>
      <c r="C259" s="69">
        <v>7431396.8099999996</v>
      </c>
      <c r="D259" s="70">
        <v>1090.8</v>
      </c>
      <c r="E259" s="70">
        <v>6812.8</v>
      </c>
      <c r="G259" s="16"/>
    </row>
    <row r="260" spans="1:7" x14ac:dyDescent="0.25">
      <c r="A260" s="3">
        <v>51153</v>
      </c>
      <c r="B260" s="16" t="s">
        <v>242</v>
      </c>
      <c r="C260" s="69">
        <v>907924.69</v>
      </c>
      <c r="D260" s="70">
        <v>128.06</v>
      </c>
      <c r="E260" s="70">
        <v>7089.85</v>
      </c>
      <c r="G260" s="16"/>
    </row>
    <row r="261" spans="1:7" x14ac:dyDescent="0.25">
      <c r="A261" s="3">
        <v>51154</v>
      </c>
      <c r="B261" s="16" t="s">
        <v>243</v>
      </c>
      <c r="C261" s="69">
        <v>2972193.4</v>
      </c>
      <c r="D261" s="70">
        <v>500.91</v>
      </c>
      <c r="E261" s="70">
        <v>5933.59</v>
      </c>
      <c r="G261" s="16"/>
    </row>
    <row r="262" spans="1:7" x14ac:dyDescent="0.25">
      <c r="A262" s="3">
        <v>51155</v>
      </c>
      <c r="B262" s="16" t="s">
        <v>244</v>
      </c>
      <c r="C262" s="69">
        <v>3406218.65</v>
      </c>
      <c r="D262" s="70">
        <v>1133.24</v>
      </c>
      <c r="E262" s="70">
        <v>3005.74</v>
      </c>
      <c r="G262" s="16"/>
    </row>
    <row r="263" spans="1:7" x14ac:dyDescent="0.25">
      <c r="A263" s="3">
        <v>51156</v>
      </c>
      <c r="B263" s="16" t="s">
        <v>245</v>
      </c>
      <c r="C263" s="69">
        <v>1213666.1599999999</v>
      </c>
      <c r="D263" s="70">
        <v>249.72</v>
      </c>
      <c r="E263" s="70">
        <v>4860.16</v>
      </c>
      <c r="G263" s="16"/>
    </row>
    <row r="264" spans="1:7" x14ac:dyDescent="0.25">
      <c r="A264" s="3">
        <v>51159</v>
      </c>
      <c r="B264" s="16" t="s">
        <v>246</v>
      </c>
      <c r="C264" s="69">
        <v>21748378.719999999</v>
      </c>
      <c r="D264" s="70">
        <v>3068.26</v>
      </c>
      <c r="E264" s="70">
        <v>7088.19</v>
      </c>
      <c r="G264" s="16"/>
    </row>
    <row r="265" spans="1:7" x14ac:dyDescent="0.25">
      <c r="A265" s="3">
        <v>52096</v>
      </c>
      <c r="B265" s="16" t="s">
        <v>247</v>
      </c>
      <c r="C265" s="69">
        <v>4582161.25</v>
      </c>
      <c r="D265" s="70">
        <v>395.58</v>
      </c>
      <c r="E265" s="70">
        <v>11583.29</v>
      </c>
      <c r="G265" s="16"/>
    </row>
    <row r="266" spans="1:7" x14ac:dyDescent="0.25">
      <c r="A266" s="3">
        <v>53111</v>
      </c>
      <c r="B266" s="16" t="s">
        <v>248</v>
      </c>
      <c r="C266" s="69">
        <v>1859340.45</v>
      </c>
      <c r="D266" s="70">
        <v>646.99</v>
      </c>
      <c r="E266" s="70">
        <v>2873.85</v>
      </c>
      <c r="G266" s="16"/>
    </row>
    <row r="267" spans="1:7" x14ac:dyDescent="0.25">
      <c r="A267" s="3">
        <v>53112</v>
      </c>
      <c r="B267" s="16" t="s">
        <v>249</v>
      </c>
      <c r="C267" s="69">
        <v>479082.09</v>
      </c>
      <c r="D267" s="70">
        <v>108.95</v>
      </c>
      <c r="E267" s="70">
        <v>4397.18</v>
      </c>
      <c r="G267" s="16"/>
    </row>
    <row r="268" spans="1:7" x14ac:dyDescent="0.25">
      <c r="A268" s="3">
        <v>53113</v>
      </c>
      <c r="B268" s="16" t="s">
        <v>250</v>
      </c>
      <c r="C268" s="69">
        <v>18881738.379999999</v>
      </c>
      <c r="D268" s="70">
        <v>3762.76</v>
      </c>
      <c r="E268" s="70">
        <v>5018.0600000000004</v>
      </c>
      <c r="G268" s="16"/>
    </row>
    <row r="269" spans="1:7" x14ac:dyDescent="0.25">
      <c r="A269" s="3">
        <v>53114</v>
      </c>
      <c r="B269" s="16" t="s">
        <v>251</v>
      </c>
      <c r="C269" s="69">
        <v>1442300.3</v>
      </c>
      <c r="D269" s="70">
        <v>603.27</v>
      </c>
      <c r="E269" s="70">
        <v>2390.8200000000002</v>
      </c>
      <c r="G269" s="16"/>
    </row>
    <row r="270" spans="1:7" x14ac:dyDescent="0.25">
      <c r="A270" s="3">
        <v>54037</v>
      </c>
      <c r="B270" s="16" t="s">
        <v>252</v>
      </c>
      <c r="C270" s="69">
        <v>3175244.66</v>
      </c>
      <c r="D270" s="70">
        <v>384.58</v>
      </c>
      <c r="E270" s="70">
        <v>8256.49</v>
      </c>
      <c r="G270" s="16"/>
    </row>
    <row r="271" spans="1:7" x14ac:dyDescent="0.25">
      <c r="A271" s="3">
        <v>54039</v>
      </c>
      <c r="B271" s="16" t="s">
        <v>253</v>
      </c>
      <c r="C271" s="69">
        <v>5224092.88</v>
      </c>
      <c r="D271" s="70">
        <v>848.1</v>
      </c>
      <c r="E271" s="70">
        <v>6159.76</v>
      </c>
      <c r="G271" s="16"/>
    </row>
    <row r="272" spans="1:7" x14ac:dyDescent="0.25">
      <c r="A272" s="3">
        <v>54041</v>
      </c>
      <c r="B272" s="16" t="s">
        <v>254</v>
      </c>
      <c r="C272" s="69">
        <v>10491964.800000001</v>
      </c>
      <c r="D272" s="70">
        <v>1881</v>
      </c>
      <c r="E272" s="70">
        <v>5577.87</v>
      </c>
      <c r="G272" s="16"/>
    </row>
    <row r="273" spans="1:7" x14ac:dyDescent="0.25">
      <c r="A273" s="3">
        <v>54042</v>
      </c>
      <c r="B273" s="16" t="s">
        <v>255</v>
      </c>
      <c r="C273" s="69">
        <v>2555609.48</v>
      </c>
      <c r="D273" s="70">
        <v>280.17</v>
      </c>
      <c r="E273" s="70">
        <v>9121.61</v>
      </c>
      <c r="G273" s="16"/>
    </row>
    <row r="274" spans="1:7" x14ac:dyDescent="0.25">
      <c r="A274" s="3">
        <v>54043</v>
      </c>
      <c r="B274" s="16" t="s">
        <v>256</v>
      </c>
      <c r="C274" s="69">
        <v>2518443.46</v>
      </c>
      <c r="D274" s="70">
        <v>339.65</v>
      </c>
      <c r="E274" s="70">
        <v>7414.73</v>
      </c>
      <c r="G274" s="16"/>
    </row>
    <row r="275" spans="1:7" x14ac:dyDescent="0.25">
      <c r="A275" s="3">
        <v>54045</v>
      </c>
      <c r="B275" s="16" t="s">
        <v>257</v>
      </c>
      <c r="C275" s="69">
        <v>4669597.58</v>
      </c>
      <c r="D275" s="70">
        <v>807.37</v>
      </c>
      <c r="E275" s="70">
        <v>5783.75</v>
      </c>
      <c r="G275" s="16"/>
    </row>
    <row r="276" spans="1:7" x14ac:dyDescent="0.25">
      <c r="A276" s="3">
        <v>55104</v>
      </c>
      <c r="B276" s="16" t="s">
        <v>258</v>
      </c>
      <c r="C276" s="69">
        <v>3321410.01</v>
      </c>
      <c r="D276" s="70">
        <v>517.9</v>
      </c>
      <c r="E276" s="70">
        <v>6413.19</v>
      </c>
      <c r="G276" s="16"/>
    </row>
    <row r="277" spans="1:7" x14ac:dyDescent="0.25">
      <c r="A277" s="3">
        <v>55105</v>
      </c>
      <c r="B277" s="16" t="s">
        <v>259</v>
      </c>
      <c r="C277" s="69">
        <v>2162339.2799999998</v>
      </c>
      <c r="D277" s="70">
        <v>603.47</v>
      </c>
      <c r="E277" s="70">
        <v>3583.17</v>
      </c>
      <c r="G277" s="16"/>
    </row>
    <row r="278" spans="1:7" x14ac:dyDescent="0.25">
      <c r="A278" s="3">
        <v>55106</v>
      </c>
      <c r="B278" s="16" t="s">
        <v>260</v>
      </c>
      <c r="C278" s="69">
        <v>2282519.13</v>
      </c>
      <c r="D278" s="70">
        <v>659.39</v>
      </c>
      <c r="E278" s="70">
        <v>3461.58</v>
      </c>
      <c r="G278" s="16"/>
    </row>
    <row r="279" spans="1:7" x14ac:dyDescent="0.25">
      <c r="A279" s="3">
        <v>55108</v>
      </c>
      <c r="B279" s="16" t="s">
        <v>261</v>
      </c>
      <c r="C279" s="69">
        <v>6226229.1900000004</v>
      </c>
      <c r="D279" s="70">
        <v>1340.48</v>
      </c>
      <c r="E279" s="70">
        <v>4644.7700000000004</v>
      </c>
      <c r="G279" s="16"/>
    </row>
    <row r="280" spans="1:7" x14ac:dyDescent="0.25">
      <c r="A280" s="3">
        <v>55110</v>
      </c>
      <c r="B280" s="16" t="s">
        <v>262</v>
      </c>
      <c r="C280" s="69">
        <v>6390324</v>
      </c>
      <c r="D280" s="70">
        <v>1685.52</v>
      </c>
      <c r="E280" s="70">
        <v>3791.31</v>
      </c>
      <c r="G280" s="16"/>
    </row>
    <row r="281" spans="1:7" x14ac:dyDescent="0.25">
      <c r="A281" s="3">
        <v>55111</v>
      </c>
      <c r="B281" s="16" t="s">
        <v>263</v>
      </c>
      <c r="C281" s="69">
        <v>1465025.62</v>
      </c>
      <c r="D281" s="70">
        <v>318.74</v>
      </c>
      <c r="E281" s="70">
        <v>4596.2700000000004</v>
      </c>
      <c r="G281" s="16"/>
    </row>
    <row r="282" spans="1:7" x14ac:dyDescent="0.25">
      <c r="A282" s="3">
        <v>56015</v>
      </c>
      <c r="B282" s="16" t="s">
        <v>264</v>
      </c>
      <c r="C282" s="69">
        <v>2603128.84</v>
      </c>
      <c r="D282" s="70">
        <v>421.29</v>
      </c>
      <c r="E282" s="70">
        <v>6178.96</v>
      </c>
      <c r="G282" s="16"/>
    </row>
    <row r="283" spans="1:7" x14ac:dyDescent="0.25">
      <c r="A283" s="3">
        <v>56017</v>
      </c>
      <c r="B283" s="16" t="s">
        <v>265</v>
      </c>
      <c r="C283" s="69">
        <v>5001944.5999999996</v>
      </c>
      <c r="D283" s="70">
        <v>816.88</v>
      </c>
      <c r="E283" s="70">
        <v>6123.24</v>
      </c>
      <c r="G283" s="16"/>
    </row>
    <row r="284" spans="1:7" x14ac:dyDescent="0.25">
      <c r="A284" s="3">
        <v>57001</v>
      </c>
      <c r="B284" s="16" t="s">
        <v>266</v>
      </c>
      <c r="C284" s="69">
        <v>2251069.04</v>
      </c>
      <c r="D284" s="70">
        <v>413.9</v>
      </c>
      <c r="E284" s="70">
        <v>5438.62</v>
      </c>
      <c r="G284" s="16"/>
    </row>
    <row r="285" spans="1:7" x14ac:dyDescent="0.25">
      <c r="A285" s="3">
        <v>57002</v>
      </c>
      <c r="B285" s="16" t="s">
        <v>267</v>
      </c>
      <c r="C285" s="69">
        <v>3357142.93</v>
      </c>
      <c r="D285" s="70">
        <v>747.31</v>
      </c>
      <c r="E285" s="70">
        <v>4492.33</v>
      </c>
      <c r="G285" s="16"/>
    </row>
    <row r="286" spans="1:7" x14ac:dyDescent="0.25">
      <c r="A286" s="3">
        <v>57003</v>
      </c>
      <c r="B286" s="16" t="s">
        <v>268</v>
      </c>
      <c r="C286" s="69">
        <v>41729357.240000002</v>
      </c>
      <c r="D286" s="70">
        <v>6020.25</v>
      </c>
      <c r="E286" s="70">
        <v>6931.5</v>
      </c>
      <c r="G286" s="16"/>
    </row>
    <row r="287" spans="1:7" x14ac:dyDescent="0.25">
      <c r="A287" s="3">
        <v>57004</v>
      </c>
      <c r="B287" s="16" t="s">
        <v>269</v>
      </c>
      <c r="C287" s="69">
        <v>7665501.5099999998</v>
      </c>
      <c r="D287" s="70">
        <v>1363.69</v>
      </c>
      <c r="E287" s="70">
        <v>5621.16</v>
      </c>
      <c r="G287" s="16"/>
    </row>
    <row r="288" spans="1:7" x14ac:dyDescent="0.25">
      <c r="A288" s="3">
        <v>58106</v>
      </c>
      <c r="B288" s="16" t="s">
        <v>270</v>
      </c>
      <c r="C288" s="69">
        <v>1151057.56</v>
      </c>
      <c r="D288" s="70">
        <v>150.41</v>
      </c>
      <c r="E288" s="70">
        <v>7652.94</v>
      </c>
      <c r="G288" s="16"/>
    </row>
    <row r="289" spans="1:7" x14ac:dyDescent="0.25">
      <c r="A289" s="3">
        <v>58107</v>
      </c>
      <c r="B289" s="16" t="s">
        <v>271</v>
      </c>
      <c r="C289" s="69">
        <v>874611.02</v>
      </c>
      <c r="D289" s="70">
        <v>87.07</v>
      </c>
      <c r="E289" s="70">
        <v>10044.42</v>
      </c>
      <c r="G289" s="16"/>
    </row>
    <row r="290" spans="1:7" x14ac:dyDescent="0.25">
      <c r="A290" s="3">
        <v>58108</v>
      </c>
      <c r="B290" s="16" t="s">
        <v>272</v>
      </c>
      <c r="C290" s="69">
        <v>1280042.6100000001</v>
      </c>
      <c r="D290" s="70">
        <v>207.42</v>
      </c>
      <c r="E290" s="70">
        <v>6171.16</v>
      </c>
      <c r="G290" s="16"/>
    </row>
    <row r="291" spans="1:7" x14ac:dyDescent="0.25">
      <c r="A291" s="3">
        <v>58109</v>
      </c>
      <c r="B291" s="16" t="s">
        <v>273</v>
      </c>
      <c r="C291" s="69">
        <v>3713282.77</v>
      </c>
      <c r="D291" s="70">
        <v>590.80999999999995</v>
      </c>
      <c r="E291" s="70">
        <v>6285.05</v>
      </c>
      <c r="G291" s="16"/>
    </row>
    <row r="292" spans="1:7" x14ac:dyDescent="0.25">
      <c r="A292" s="3">
        <v>58112</v>
      </c>
      <c r="B292" s="16" t="s">
        <v>274</v>
      </c>
      <c r="C292" s="69">
        <v>4950465.37</v>
      </c>
      <c r="D292" s="70">
        <v>758.88</v>
      </c>
      <c r="E292" s="70">
        <v>6523.41</v>
      </c>
      <c r="G292" s="16"/>
    </row>
    <row r="293" spans="1:7" x14ac:dyDescent="0.25">
      <c r="A293" s="3">
        <v>59113</v>
      </c>
      <c r="B293" s="16" t="s">
        <v>275</v>
      </c>
      <c r="C293" s="69">
        <v>746599.04</v>
      </c>
      <c r="D293" s="70">
        <v>154.44999999999999</v>
      </c>
      <c r="E293" s="70">
        <v>4833.8999999999996</v>
      </c>
      <c r="G293" s="16"/>
    </row>
    <row r="294" spans="1:7" x14ac:dyDescent="0.25">
      <c r="A294" s="3">
        <v>59114</v>
      </c>
      <c r="B294" s="16" t="s">
        <v>276</v>
      </c>
      <c r="C294" s="69">
        <v>551033.91</v>
      </c>
      <c r="D294" s="70">
        <v>57.7</v>
      </c>
      <c r="E294" s="70">
        <v>9550.36</v>
      </c>
      <c r="G294" s="16"/>
    </row>
    <row r="295" spans="1:7" x14ac:dyDescent="0.25">
      <c r="A295" s="3">
        <v>59117</v>
      </c>
      <c r="B295" s="16" t="s">
        <v>277</v>
      </c>
      <c r="C295" s="69">
        <v>9191421.4299999997</v>
      </c>
      <c r="D295" s="70">
        <v>1593.74</v>
      </c>
      <c r="E295" s="70">
        <v>5767.19</v>
      </c>
      <c r="G295" s="16"/>
    </row>
    <row r="296" spans="1:7" x14ac:dyDescent="0.25">
      <c r="A296" s="3">
        <v>60077</v>
      </c>
      <c r="B296" s="16" t="s">
        <v>278</v>
      </c>
      <c r="C296" s="69">
        <v>9559404.2699999996</v>
      </c>
      <c r="D296" s="70">
        <v>3160.28</v>
      </c>
      <c r="E296" s="70">
        <v>3024.86</v>
      </c>
      <c r="G296" s="16"/>
    </row>
    <row r="297" spans="1:7" x14ac:dyDescent="0.25">
      <c r="A297" s="3">
        <v>61150</v>
      </c>
      <c r="B297" s="16" t="s">
        <v>279</v>
      </c>
      <c r="C297" s="69">
        <v>1346783.3</v>
      </c>
      <c r="D297" s="70">
        <v>195.27</v>
      </c>
      <c r="E297" s="70">
        <v>6897</v>
      </c>
      <c r="G297" s="16"/>
    </row>
    <row r="298" spans="1:7" x14ac:dyDescent="0.25">
      <c r="A298" s="3">
        <v>61151</v>
      </c>
      <c r="B298" s="16" t="s">
        <v>280</v>
      </c>
      <c r="C298" s="69">
        <v>849019.75</v>
      </c>
      <c r="D298" s="70">
        <v>186.25</v>
      </c>
      <c r="E298" s="70">
        <v>4558.53</v>
      </c>
      <c r="G298" s="16"/>
    </row>
    <row r="299" spans="1:7" x14ac:dyDescent="0.25">
      <c r="A299" s="3">
        <v>61154</v>
      </c>
      <c r="B299" s="16" t="s">
        <v>281</v>
      </c>
      <c r="C299" s="69">
        <v>1357868.55</v>
      </c>
      <c r="D299" s="70">
        <v>287.76</v>
      </c>
      <c r="E299" s="70">
        <v>4718.71</v>
      </c>
      <c r="G299" s="16"/>
    </row>
    <row r="300" spans="1:7" x14ac:dyDescent="0.25">
      <c r="A300" s="3">
        <v>61156</v>
      </c>
      <c r="B300" s="16" t="s">
        <v>282</v>
      </c>
      <c r="C300" s="69">
        <v>6553042.2400000002</v>
      </c>
      <c r="D300" s="70">
        <v>1063.67</v>
      </c>
      <c r="E300" s="70">
        <v>6160.81</v>
      </c>
      <c r="G300" s="16"/>
    </row>
    <row r="301" spans="1:7" x14ac:dyDescent="0.25">
      <c r="A301" s="3">
        <v>61157</v>
      </c>
      <c r="B301" s="16" t="s">
        <v>283</v>
      </c>
      <c r="C301" s="69">
        <v>412998.24</v>
      </c>
      <c r="D301" s="70">
        <v>52.14</v>
      </c>
      <c r="E301" s="70">
        <v>7920.43</v>
      </c>
      <c r="G301" s="16"/>
    </row>
    <row r="302" spans="1:7" x14ac:dyDescent="0.25">
      <c r="A302" s="3">
        <v>61158</v>
      </c>
      <c r="B302" s="16" t="s">
        <v>284</v>
      </c>
      <c r="C302" s="69">
        <v>809012.29</v>
      </c>
      <c r="D302" s="70">
        <v>78.61</v>
      </c>
      <c r="E302" s="70">
        <v>10291.9</v>
      </c>
      <c r="G302" s="16"/>
    </row>
    <row r="303" spans="1:7" x14ac:dyDescent="0.25">
      <c r="A303" s="3">
        <v>62070</v>
      </c>
      <c r="B303" s="16" t="s">
        <v>285</v>
      </c>
      <c r="C303" s="69">
        <v>683614.62</v>
      </c>
      <c r="D303" s="70">
        <v>106.26</v>
      </c>
      <c r="E303" s="70">
        <v>6433.5</v>
      </c>
      <c r="G303" s="16"/>
    </row>
    <row r="304" spans="1:7" x14ac:dyDescent="0.25">
      <c r="A304" s="3">
        <v>62072</v>
      </c>
      <c r="B304" s="16" t="s">
        <v>286</v>
      </c>
      <c r="C304" s="69">
        <v>5515395.1900000004</v>
      </c>
      <c r="D304" s="70">
        <v>1669.42</v>
      </c>
      <c r="E304" s="70">
        <v>3303.79</v>
      </c>
      <c r="G304" s="16"/>
    </row>
    <row r="305" spans="1:7" x14ac:dyDescent="0.25">
      <c r="A305" s="3">
        <v>63066</v>
      </c>
      <c r="B305" s="16" t="s">
        <v>287</v>
      </c>
      <c r="C305" s="69">
        <v>2970833.09</v>
      </c>
      <c r="D305" s="70">
        <v>423.99</v>
      </c>
      <c r="E305" s="70">
        <v>7006.82</v>
      </c>
      <c r="G305" s="16"/>
    </row>
    <row r="306" spans="1:7" x14ac:dyDescent="0.25">
      <c r="A306" s="3">
        <v>63067</v>
      </c>
      <c r="B306" s="16" t="s">
        <v>288</v>
      </c>
      <c r="C306" s="69">
        <v>3363679.43</v>
      </c>
      <c r="D306" s="70">
        <v>637.71</v>
      </c>
      <c r="E306" s="70">
        <v>5274.63</v>
      </c>
      <c r="G306" s="16"/>
    </row>
    <row r="307" spans="1:7" x14ac:dyDescent="0.25">
      <c r="A307" s="3">
        <v>64072</v>
      </c>
      <c r="B307" s="16" t="s">
        <v>289</v>
      </c>
      <c r="C307" s="69">
        <v>1031795.26</v>
      </c>
      <c r="D307" s="70">
        <v>198.08</v>
      </c>
      <c r="E307" s="70">
        <v>5209.09</v>
      </c>
      <c r="G307" s="16"/>
    </row>
    <row r="308" spans="1:7" x14ac:dyDescent="0.25">
      <c r="A308" s="3">
        <v>64074</v>
      </c>
      <c r="B308" s="16" t="s">
        <v>290</v>
      </c>
      <c r="C308" s="69">
        <v>8220446.5099999998</v>
      </c>
      <c r="D308" s="70">
        <v>1040.8900000000001</v>
      </c>
      <c r="E308" s="70">
        <v>7897.5</v>
      </c>
      <c r="G308" s="16"/>
    </row>
    <row r="309" spans="1:7" x14ac:dyDescent="0.25">
      <c r="A309" s="3">
        <v>64075</v>
      </c>
      <c r="B309" s="16" t="s">
        <v>291</v>
      </c>
      <c r="C309" s="69">
        <v>18428350.579999998</v>
      </c>
      <c r="D309" s="70">
        <v>2976.23</v>
      </c>
      <c r="E309" s="70">
        <v>6191.84</v>
      </c>
      <c r="G309" s="16"/>
    </row>
    <row r="310" spans="1:7" x14ac:dyDescent="0.25">
      <c r="A310" s="3">
        <v>65096</v>
      </c>
      <c r="B310" s="16" t="s">
        <v>292</v>
      </c>
      <c r="C310" s="69">
        <v>1266349.8799999999</v>
      </c>
      <c r="D310" s="70">
        <v>137.13999999999999</v>
      </c>
      <c r="E310" s="70">
        <v>9233.69</v>
      </c>
      <c r="G310" s="16"/>
    </row>
    <row r="311" spans="1:7" x14ac:dyDescent="0.25">
      <c r="A311" s="3">
        <v>65098</v>
      </c>
      <c r="B311" s="16" t="s">
        <v>293</v>
      </c>
      <c r="C311" s="69">
        <v>3341793.34</v>
      </c>
      <c r="D311" s="70">
        <v>277.93</v>
      </c>
      <c r="E311" s="70">
        <v>12023.72</v>
      </c>
      <c r="G311" s="16"/>
    </row>
    <row r="312" spans="1:7" x14ac:dyDescent="0.25">
      <c r="A312" s="3">
        <v>66102</v>
      </c>
      <c r="B312" s="16" t="s">
        <v>294</v>
      </c>
      <c r="C312" s="69">
        <v>9321767.5600000005</v>
      </c>
      <c r="D312" s="70">
        <v>1794.07</v>
      </c>
      <c r="E312" s="70">
        <v>5195.8599999999997</v>
      </c>
      <c r="G312" s="16"/>
    </row>
    <row r="313" spans="1:7" x14ac:dyDescent="0.25">
      <c r="A313" s="3">
        <v>66103</v>
      </c>
      <c r="B313" s="16" t="s">
        <v>295</v>
      </c>
      <c r="C313" s="69">
        <v>761345.92</v>
      </c>
      <c r="D313" s="70">
        <v>151.68</v>
      </c>
      <c r="E313" s="70">
        <v>5019.41</v>
      </c>
      <c r="G313" s="16"/>
    </row>
    <row r="314" spans="1:7" x14ac:dyDescent="0.25">
      <c r="A314" s="3">
        <v>66104</v>
      </c>
      <c r="B314" s="16" t="s">
        <v>296</v>
      </c>
      <c r="C314" s="69">
        <v>927495.65</v>
      </c>
      <c r="D314" s="70">
        <v>230.71</v>
      </c>
      <c r="E314" s="70">
        <v>4020.21</v>
      </c>
      <c r="G314" s="16"/>
    </row>
    <row r="315" spans="1:7" x14ac:dyDescent="0.25">
      <c r="A315" s="3">
        <v>66105</v>
      </c>
      <c r="B315" s="16" t="s">
        <v>297</v>
      </c>
      <c r="C315" s="69">
        <v>22612356.289999999</v>
      </c>
      <c r="D315" s="70">
        <v>1743.42</v>
      </c>
      <c r="E315" s="70">
        <v>12970.13</v>
      </c>
      <c r="G315" s="16"/>
    </row>
    <row r="316" spans="1:7" x14ac:dyDescent="0.25">
      <c r="A316" s="3">
        <v>66107</v>
      </c>
      <c r="B316" s="16" t="s">
        <v>298</v>
      </c>
      <c r="C316" s="69">
        <v>2113718.89</v>
      </c>
      <c r="D316" s="70">
        <v>625.88</v>
      </c>
      <c r="E316" s="70">
        <v>3377.2</v>
      </c>
      <c r="G316" s="16"/>
    </row>
    <row r="317" spans="1:7" x14ac:dyDescent="0.25">
      <c r="A317" s="3">
        <v>67055</v>
      </c>
      <c r="B317" s="16" t="s">
        <v>299</v>
      </c>
      <c r="C317" s="69">
        <v>3294188.61</v>
      </c>
      <c r="D317" s="70">
        <v>878.84</v>
      </c>
      <c r="E317" s="70">
        <v>3748.32</v>
      </c>
      <c r="G317" s="16"/>
    </row>
    <row r="318" spans="1:7" x14ac:dyDescent="0.25">
      <c r="A318" s="3">
        <v>67061</v>
      </c>
      <c r="B318" s="16" t="s">
        <v>300</v>
      </c>
      <c r="C318" s="69">
        <v>3189303.33</v>
      </c>
      <c r="D318" s="70">
        <v>639</v>
      </c>
      <c r="E318" s="70">
        <v>4991.1099999999997</v>
      </c>
      <c r="G318" s="16"/>
    </row>
    <row r="319" spans="1:7" x14ac:dyDescent="0.25">
      <c r="A319" s="3">
        <v>68070</v>
      </c>
      <c r="B319" s="16" t="s">
        <v>301</v>
      </c>
      <c r="C319" s="69">
        <v>5579503.5800000001</v>
      </c>
      <c r="D319" s="70">
        <v>1188.07</v>
      </c>
      <c r="E319" s="70">
        <v>4696.29</v>
      </c>
      <c r="G319" s="16"/>
    </row>
    <row r="320" spans="1:7" x14ac:dyDescent="0.25">
      <c r="A320" s="3">
        <v>68071</v>
      </c>
      <c r="B320" s="16" t="s">
        <v>302</v>
      </c>
      <c r="C320" s="69">
        <v>684326.25</v>
      </c>
      <c r="D320" s="70">
        <v>80.8</v>
      </c>
      <c r="E320" s="70">
        <v>8469.66</v>
      </c>
      <c r="G320" s="16"/>
    </row>
    <row r="321" spans="1:7" x14ac:dyDescent="0.25">
      <c r="A321" s="3">
        <v>68072</v>
      </c>
      <c r="B321" s="16" t="s">
        <v>303</v>
      </c>
      <c r="C321" s="69">
        <v>502597.84</v>
      </c>
      <c r="D321" s="70">
        <v>49.4</v>
      </c>
      <c r="E321" s="70">
        <v>10174.17</v>
      </c>
      <c r="G321" s="16"/>
    </row>
    <row r="322" spans="1:7" x14ac:dyDescent="0.25">
      <c r="A322" s="3">
        <v>68073</v>
      </c>
      <c r="B322" s="16" t="s">
        <v>304</v>
      </c>
      <c r="C322" s="69">
        <v>2873187.52</v>
      </c>
      <c r="D322" s="70">
        <v>503.26</v>
      </c>
      <c r="E322" s="70">
        <v>5709.16</v>
      </c>
      <c r="G322" s="16"/>
    </row>
    <row r="323" spans="1:7" x14ac:dyDescent="0.25">
      <c r="A323" s="3">
        <v>68074</v>
      </c>
      <c r="B323" s="16" t="s">
        <v>305</v>
      </c>
      <c r="C323" s="69">
        <v>1308388.3400000001</v>
      </c>
      <c r="D323" s="70">
        <v>169.97</v>
      </c>
      <c r="E323" s="70">
        <v>7697.57</v>
      </c>
      <c r="G323" s="16"/>
    </row>
    <row r="324" spans="1:7" x14ac:dyDescent="0.25">
      <c r="A324" s="3">
        <v>68075</v>
      </c>
      <c r="B324" s="16" t="s">
        <v>306</v>
      </c>
      <c r="C324" s="69">
        <v>490374.94</v>
      </c>
      <c r="D324" s="70">
        <v>68.22</v>
      </c>
      <c r="E324" s="70">
        <v>7188.51</v>
      </c>
      <c r="G324" s="16"/>
    </row>
    <row r="325" spans="1:7" x14ac:dyDescent="0.25">
      <c r="A325" s="3">
        <v>69104</v>
      </c>
      <c r="B325" s="16" t="s">
        <v>307</v>
      </c>
      <c r="C325" s="69">
        <v>332010.8</v>
      </c>
      <c r="D325" s="70">
        <v>35.01</v>
      </c>
      <c r="E325" s="70">
        <v>9482.4699999999993</v>
      </c>
      <c r="G325" s="16"/>
    </row>
    <row r="326" spans="1:7" x14ac:dyDescent="0.25">
      <c r="A326" s="3">
        <v>69106</v>
      </c>
      <c r="B326" s="16" t="s">
        <v>308</v>
      </c>
      <c r="C326" s="69">
        <v>5809257.3200000003</v>
      </c>
      <c r="D326" s="70">
        <v>638.24</v>
      </c>
      <c r="E326" s="70">
        <v>9101.94</v>
      </c>
      <c r="G326" s="16"/>
    </row>
    <row r="327" spans="1:7" x14ac:dyDescent="0.25">
      <c r="A327" s="3">
        <v>69107</v>
      </c>
      <c r="B327" s="16" t="s">
        <v>309</v>
      </c>
      <c r="C327" s="69">
        <v>482021.95</v>
      </c>
      <c r="D327" s="70">
        <v>67.83</v>
      </c>
      <c r="E327" s="70">
        <v>7106.3</v>
      </c>
      <c r="G327" s="16"/>
    </row>
    <row r="328" spans="1:7" x14ac:dyDescent="0.25">
      <c r="A328" s="3">
        <v>69108</v>
      </c>
      <c r="B328" s="16" t="s">
        <v>310</v>
      </c>
      <c r="C328" s="69">
        <v>814794.12</v>
      </c>
      <c r="D328" s="70">
        <v>156.47</v>
      </c>
      <c r="E328" s="70">
        <v>5207.45</v>
      </c>
      <c r="G328" s="16"/>
    </row>
    <row r="329" spans="1:7" x14ac:dyDescent="0.25">
      <c r="A329" s="3">
        <v>69109</v>
      </c>
      <c r="B329" s="16" t="s">
        <v>311</v>
      </c>
      <c r="C329" s="69">
        <v>2745565.38</v>
      </c>
      <c r="D329" s="70">
        <v>382.14</v>
      </c>
      <c r="E329" s="70">
        <v>7184.67</v>
      </c>
      <c r="G329" s="16"/>
    </row>
    <row r="330" spans="1:7" x14ac:dyDescent="0.25">
      <c r="A330" s="3">
        <v>70092</v>
      </c>
      <c r="B330" s="16" t="s">
        <v>312</v>
      </c>
      <c r="C330" s="69">
        <v>1998242.29</v>
      </c>
      <c r="D330" s="70">
        <v>246</v>
      </c>
      <c r="E330" s="70">
        <v>8122.91</v>
      </c>
      <c r="G330" s="16"/>
    </row>
    <row r="331" spans="1:7" x14ac:dyDescent="0.25">
      <c r="A331" s="3">
        <v>70093</v>
      </c>
      <c r="B331" s="16" t="s">
        <v>313</v>
      </c>
      <c r="C331" s="69">
        <v>8976797.8000000007</v>
      </c>
      <c r="D331" s="70">
        <v>986.63</v>
      </c>
      <c r="E331" s="70">
        <v>9098.44</v>
      </c>
      <c r="G331" s="16"/>
    </row>
    <row r="332" spans="1:7" x14ac:dyDescent="0.25">
      <c r="A332" s="3">
        <v>71091</v>
      </c>
      <c r="B332" s="16" t="s">
        <v>314</v>
      </c>
      <c r="C332" s="69">
        <v>4036680.65</v>
      </c>
      <c r="D332" s="70">
        <v>748.77</v>
      </c>
      <c r="E332" s="70">
        <v>5391.1</v>
      </c>
      <c r="G332" s="16"/>
    </row>
    <row r="333" spans="1:7" x14ac:dyDescent="0.25">
      <c r="A333" s="3">
        <v>71092</v>
      </c>
      <c r="B333" s="16" t="s">
        <v>315</v>
      </c>
      <c r="C333" s="69">
        <v>9962321.1999999993</v>
      </c>
      <c r="D333" s="70">
        <v>1108.1400000000001</v>
      </c>
      <c r="E333" s="70">
        <v>8990.15</v>
      </c>
      <c r="G333" s="16"/>
    </row>
    <row r="334" spans="1:7" x14ac:dyDescent="0.25">
      <c r="A334" s="3">
        <v>72066</v>
      </c>
      <c r="B334" s="16" t="s">
        <v>316</v>
      </c>
      <c r="C334" s="69">
        <v>755249.41</v>
      </c>
      <c r="D334" s="70">
        <v>140.25</v>
      </c>
      <c r="E334" s="70">
        <v>5384.87</v>
      </c>
      <c r="G334" s="16"/>
    </row>
    <row r="335" spans="1:7" x14ac:dyDescent="0.25">
      <c r="A335" s="3">
        <v>72068</v>
      </c>
      <c r="B335" s="16" t="s">
        <v>317</v>
      </c>
      <c r="C335" s="69">
        <v>2791947.43</v>
      </c>
      <c r="D335" s="70">
        <v>623.33000000000004</v>
      </c>
      <c r="E335" s="70">
        <v>4479.08</v>
      </c>
      <c r="G335" s="16"/>
    </row>
    <row r="336" spans="1:7" x14ac:dyDescent="0.25">
      <c r="A336" s="3">
        <v>72073</v>
      </c>
      <c r="B336" s="16" t="s">
        <v>318</v>
      </c>
      <c r="C336" s="69">
        <v>816036.12</v>
      </c>
      <c r="D336" s="70">
        <v>207.87</v>
      </c>
      <c r="E336" s="70">
        <v>3925.74</v>
      </c>
      <c r="G336" s="16"/>
    </row>
    <row r="337" spans="1:7" x14ac:dyDescent="0.25">
      <c r="A337" s="3">
        <v>72074</v>
      </c>
      <c r="B337" s="16" t="s">
        <v>319</v>
      </c>
      <c r="C337" s="69">
        <v>13268647.84</v>
      </c>
      <c r="D337" s="70">
        <v>1091.45</v>
      </c>
      <c r="E337" s="70">
        <v>12156.86</v>
      </c>
      <c r="G337" s="16"/>
    </row>
    <row r="338" spans="1:7" x14ac:dyDescent="0.25">
      <c r="A338" s="3">
        <v>73099</v>
      </c>
      <c r="B338" s="16" t="s">
        <v>320</v>
      </c>
      <c r="C338" s="69">
        <v>3787161.92</v>
      </c>
      <c r="D338" s="70">
        <v>1327.36</v>
      </c>
      <c r="E338" s="70">
        <v>2853.15</v>
      </c>
      <c r="G338" s="16"/>
    </row>
    <row r="339" spans="1:7" x14ac:dyDescent="0.25">
      <c r="A339" s="3">
        <v>73102</v>
      </c>
      <c r="B339" s="16" t="s">
        <v>321</v>
      </c>
      <c r="C339" s="69">
        <v>3901438.76</v>
      </c>
      <c r="D339" s="70">
        <v>681.04</v>
      </c>
      <c r="E339" s="70">
        <v>5728.64</v>
      </c>
      <c r="G339" s="16"/>
    </row>
    <row r="340" spans="1:7" x14ac:dyDescent="0.25">
      <c r="A340" s="3">
        <v>73105</v>
      </c>
      <c r="B340" s="16" t="s">
        <v>322</v>
      </c>
      <c r="C340" s="69">
        <v>479534.32</v>
      </c>
      <c r="D340" s="70">
        <v>133.37</v>
      </c>
      <c r="E340" s="70">
        <v>3595.65</v>
      </c>
      <c r="G340" s="16"/>
    </row>
    <row r="341" spans="1:7" x14ac:dyDescent="0.25">
      <c r="A341" s="3">
        <v>73106</v>
      </c>
      <c r="B341" s="16" t="s">
        <v>323</v>
      </c>
      <c r="C341" s="69">
        <v>5129047.47</v>
      </c>
      <c r="D341" s="70">
        <v>1305.99</v>
      </c>
      <c r="E341" s="70">
        <v>3927.32</v>
      </c>
      <c r="G341" s="16"/>
    </row>
    <row r="342" spans="1:7" x14ac:dyDescent="0.25">
      <c r="A342" s="3">
        <v>73108</v>
      </c>
      <c r="B342" s="16" t="s">
        <v>528</v>
      </c>
      <c r="C342" s="69">
        <v>17665307.219999999</v>
      </c>
      <c r="D342" s="70">
        <v>4410</v>
      </c>
      <c r="E342" s="70">
        <v>4005.74</v>
      </c>
      <c r="G342" s="16"/>
    </row>
    <row r="343" spans="1:7" x14ac:dyDescent="0.25">
      <c r="A343" s="3">
        <v>74187</v>
      </c>
      <c r="B343" s="16" t="s">
        <v>324</v>
      </c>
      <c r="C343" s="69">
        <v>2565916.2799999998</v>
      </c>
      <c r="D343" s="70">
        <v>189.35</v>
      </c>
      <c r="E343" s="70">
        <v>13550.92</v>
      </c>
      <c r="G343" s="16"/>
    </row>
    <row r="344" spans="1:7" x14ac:dyDescent="0.25">
      <c r="A344" s="3">
        <v>74190</v>
      </c>
      <c r="B344" s="16" t="s">
        <v>325</v>
      </c>
      <c r="C344" s="69">
        <v>1787661.9</v>
      </c>
      <c r="D344" s="70">
        <v>203.94</v>
      </c>
      <c r="E344" s="70">
        <v>8765.76</v>
      </c>
      <c r="G344" s="16"/>
    </row>
    <row r="345" spans="1:7" x14ac:dyDescent="0.25">
      <c r="A345" s="3">
        <v>74194</v>
      </c>
      <c r="B345" s="16" t="s">
        <v>326</v>
      </c>
      <c r="C345" s="69">
        <v>1351665.31</v>
      </c>
      <c r="D345" s="70">
        <v>178.79</v>
      </c>
      <c r="E345" s="70">
        <v>7560.12</v>
      </c>
      <c r="G345" s="16"/>
    </row>
    <row r="346" spans="1:7" x14ac:dyDescent="0.25">
      <c r="A346" s="3">
        <v>74195</v>
      </c>
      <c r="B346" s="16" t="s">
        <v>327</v>
      </c>
      <c r="C346" s="69">
        <v>1111792.7</v>
      </c>
      <c r="D346" s="70">
        <v>115.58</v>
      </c>
      <c r="E346" s="70">
        <v>9618.91</v>
      </c>
      <c r="G346" s="16"/>
    </row>
    <row r="347" spans="1:7" x14ac:dyDescent="0.25">
      <c r="A347" s="3">
        <v>74197</v>
      </c>
      <c r="B347" s="16" t="s">
        <v>328</v>
      </c>
      <c r="C347" s="69">
        <v>1731181.19</v>
      </c>
      <c r="D347" s="70">
        <v>178.41</v>
      </c>
      <c r="E347" s="70">
        <v>9703.58</v>
      </c>
      <c r="G347" s="16"/>
    </row>
    <row r="348" spans="1:7" x14ac:dyDescent="0.25">
      <c r="A348" s="3">
        <v>74201</v>
      </c>
      <c r="B348" s="16" t="s">
        <v>329</v>
      </c>
      <c r="C348" s="69">
        <v>13447108.640000001</v>
      </c>
      <c r="D348" s="70">
        <v>1193.99</v>
      </c>
      <c r="E348" s="70">
        <v>11262.38</v>
      </c>
      <c r="G348" s="16"/>
    </row>
    <row r="349" spans="1:7" x14ac:dyDescent="0.25">
      <c r="A349" s="3">
        <v>74202</v>
      </c>
      <c r="B349" s="16" t="s">
        <v>330</v>
      </c>
      <c r="C349" s="69">
        <v>1209553.83</v>
      </c>
      <c r="D349" s="70">
        <v>144.88999999999999</v>
      </c>
      <c r="E349" s="70">
        <v>8348.34</v>
      </c>
      <c r="G349" s="16"/>
    </row>
    <row r="350" spans="1:7" x14ac:dyDescent="0.25">
      <c r="A350" s="3">
        <v>75084</v>
      </c>
      <c r="B350" s="16" t="s">
        <v>331</v>
      </c>
      <c r="C350" s="69">
        <v>637040.89</v>
      </c>
      <c r="D350" s="70">
        <v>133.88999999999999</v>
      </c>
      <c r="E350" s="70">
        <v>4758.08</v>
      </c>
      <c r="G350" s="16"/>
    </row>
    <row r="351" spans="1:7" x14ac:dyDescent="0.25">
      <c r="A351" s="3">
        <v>75085</v>
      </c>
      <c r="B351" s="16" t="s">
        <v>332</v>
      </c>
      <c r="C351" s="69">
        <v>1665672.22</v>
      </c>
      <c r="D351" s="70">
        <v>680.07</v>
      </c>
      <c r="E351" s="70">
        <v>2449.2600000000002</v>
      </c>
      <c r="G351" s="16"/>
    </row>
    <row r="352" spans="1:7" x14ac:dyDescent="0.25">
      <c r="A352" s="3">
        <v>75086</v>
      </c>
      <c r="B352" s="16" t="s">
        <v>333</v>
      </c>
      <c r="C352" s="69">
        <v>785019.68</v>
      </c>
      <c r="D352" s="70">
        <v>171.48</v>
      </c>
      <c r="E352" s="70">
        <v>4577.8</v>
      </c>
      <c r="G352" s="16"/>
    </row>
    <row r="353" spans="1:7" x14ac:dyDescent="0.25">
      <c r="A353" s="3">
        <v>75087</v>
      </c>
      <c r="B353" s="16" t="s">
        <v>334</v>
      </c>
      <c r="C353" s="69">
        <v>1551449.44</v>
      </c>
      <c r="D353" s="70">
        <v>522.79999999999995</v>
      </c>
      <c r="E353" s="70">
        <v>2967.58</v>
      </c>
      <c r="G353" s="16"/>
    </row>
    <row r="354" spans="1:7" x14ac:dyDescent="0.25">
      <c r="A354" s="3">
        <v>76081</v>
      </c>
      <c r="B354" s="16" t="s">
        <v>335</v>
      </c>
      <c r="C354" s="69">
        <v>1036838.55</v>
      </c>
      <c r="D354" s="70">
        <v>123.66</v>
      </c>
      <c r="E354" s="70">
        <v>8384.68</v>
      </c>
      <c r="G354" s="16"/>
    </row>
    <row r="355" spans="1:7" x14ac:dyDescent="0.25">
      <c r="A355" s="3">
        <v>76082</v>
      </c>
      <c r="B355" s="16" t="s">
        <v>336</v>
      </c>
      <c r="C355" s="69">
        <v>3848133.97</v>
      </c>
      <c r="D355" s="70">
        <v>533.26</v>
      </c>
      <c r="E355" s="70">
        <v>7216.27</v>
      </c>
      <c r="G355" s="16"/>
    </row>
    <row r="356" spans="1:7" x14ac:dyDescent="0.25">
      <c r="A356" s="3">
        <v>76083</v>
      </c>
      <c r="B356" s="16" t="s">
        <v>337</v>
      </c>
      <c r="C356" s="69">
        <v>5535924.7400000002</v>
      </c>
      <c r="D356" s="70">
        <v>676.76</v>
      </c>
      <c r="E356" s="70">
        <v>8180.1</v>
      </c>
      <c r="G356" s="16"/>
    </row>
    <row r="357" spans="1:7" x14ac:dyDescent="0.25">
      <c r="A357" s="3">
        <v>77100</v>
      </c>
      <c r="B357" s="16" t="s">
        <v>338</v>
      </c>
      <c r="C357" s="69">
        <v>283434.23999999999</v>
      </c>
      <c r="D357" s="70">
        <v>66.760000000000005</v>
      </c>
      <c r="E357" s="70">
        <v>4245.62</v>
      </c>
      <c r="G357" s="16"/>
    </row>
    <row r="358" spans="1:7" x14ac:dyDescent="0.25">
      <c r="A358" s="3">
        <v>77101</v>
      </c>
      <c r="B358" s="16" t="s">
        <v>339</v>
      </c>
      <c r="C358" s="69">
        <v>926495.31</v>
      </c>
      <c r="D358" s="70">
        <v>321.75</v>
      </c>
      <c r="E358" s="70">
        <v>2879.53</v>
      </c>
      <c r="G358" s="16"/>
    </row>
    <row r="359" spans="1:7" x14ac:dyDescent="0.25">
      <c r="A359" s="3">
        <v>77102</v>
      </c>
      <c r="B359" s="16" t="s">
        <v>340</v>
      </c>
      <c r="C359" s="69">
        <v>1852242.66</v>
      </c>
      <c r="D359" s="70">
        <v>589.25</v>
      </c>
      <c r="E359" s="70">
        <v>3143.38</v>
      </c>
      <c r="G359" s="16"/>
    </row>
    <row r="360" spans="1:7" x14ac:dyDescent="0.25">
      <c r="A360" s="3">
        <v>77103</v>
      </c>
      <c r="B360" s="16" t="s">
        <v>341</v>
      </c>
      <c r="C360" s="69">
        <v>849351.2</v>
      </c>
      <c r="D360" s="70">
        <v>219.25</v>
      </c>
      <c r="E360" s="70">
        <v>3873.85</v>
      </c>
      <c r="G360" s="16"/>
    </row>
    <row r="361" spans="1:7" x14ac:dyDescent="0.25">
      <c r="A361" s="3">
        <v>77104</v>
      </c>
      <c r="B361" s="16" t="s">
        <v>342</v>
      </c>
      <c r="C361" s="69">
        <v>1138107.81</v>
      </c>
      <c r="D361" s="70">
        <v>90.07</v>
      </c>
      <c r="E361" s="70">
        <v>12635.98</v>
      </c>
      <c r="G361" s="16"/>
    </row>
    <row r="362" spans="1:7" x14ac:dyDescent="0.25">
      <c r="A362" s="3">
        <v>78001</v>
      </c>
      <c r="B362" s="16" t="s">
        <v>343</v>
      </c>
      <c r="C362" s="69">
        <v>785016.82</v>
      </c>
      <c r="D362" s="70">
        <v>199.55</v>
      </c>
      <c r="E362" s="70">
        <v>3933.92</v>
      </c>
      <c r="G362" s="16"/>
    </row>
    <row r="363" spans="1:7" x14ac:dyDescent="0.25">
      <c r="A363" s="3">
        <v>78002</v>
      </c>
      <c r="B363" s="16" t="s">
        <v>344</v>
      </c>
      <c r="C363" s="69">
        <v>1638794.67</v>
      </c>
      <c r="D363" s="70">
        <v>511.16</v>
      </c>
      <c r="E363" s="70">
        <v>3206.05</v>
      </c>
      <c r="G363" s="16"/>
    </row>
    <row r="364" spans="1:7" x14ac:dyDescent="0.25">
      <c r="A364" s="3">
        <v>78003</v>
      </c>
      <c r="B364" s="16" t="s">
        <v>345</v>
      </c>
      <c r="C364" s="69">
        <v>687487.45</v>
      </c>
      <c r="D364" s="70">
        <v>135.41</v>
      </c>
      <c r="E364" s="70">
        <v>5077.03</v>
      </c>
      <c r="G364" s="16"/>
    </row>
    <row r="365" spans="1:7" x14ac:dyDescent="0.25">
      <c r="A365" s="3">
        <v>78004</v>
      </c>
      <c r="B365" s="16" t="s">
        <v>346</v>
      </c>
      <c r="C365" s="69">
        <v>570460.18999999994</v>
      </c>
      <c r="D365" s="70">
        <v>132.37</v>
      </c>
      <c r="E365" s="70">
        <v>4309.72</v>
      </c>
      <c r="G365" s="16"/>
    </row>
    <row r="366" spans="1:7" x14ac:dyDescent="0.25">
      <c r="A366" s="3">
        <v>78005</v>
      </c>
      <c r="B366" s="16" t="s">
        <v>347</v>
      </c>
      <c r="C366" s="69">
        <v>1604856.07</v>
      </c>
      <c r="D366" s="70">
        <v>485.96</v>
      </c>
      <c r="E366" s="70">
        <v>3302.48</v>
      </c>
      <c r="G366" s="16"/>
    </row>
    <row r="367" spans="1:7" x14ac:dyDescent="0.25">
      <c r="A367" s="3">
        <v>78009</v>
      </c>
      <c r="B367" s="16" t="s">
        <v>348</v>
      </c>
      <c r="C367" s="69">
        <v>683314.61</v>
      </c>
      <c r="D367" s="70">
        <v>145.03</v>
      </c>
      <c r="E367" s="70">
        <v>4711.63</v>
      </c>
      <c r="G367" s="16"/>
    </row>
    <row r="368" spans="1:7" x14ac:dyDescent="0.25">
      <c r="A368" s="3">
        <v>78012</v>
      </c>
      <c r="B368" s="16" t="s">
        <v>349</v>
      </c>
      <c r="C368" s="69">
        <v>2961080.99</v>
      </c>
      <c r="D368" s="70">
        <v>848.47</v>
      </c>
      <c r="E368" s="70">
        <v>3489.91</v>
      </c>
      <c r="G368" s="16"/>
    </row>
    <row r="369" spans="1:7" x14ac:dyDescent="0.25">
      <c r="A369" s="3">
        <v>78013</v>
      </c>
      <c r="B369" s="16" t="s">
        <v>1050</v>
      </c>
      <c r="C369" s="78">
        <v>10092296.08</v>
      </c>
      <c r="D369" s="79">
        <v>2457.9364</v>
      </c>
      <c r="E369" s="70">
        <v>4106.0037517650981</v>
      </c>
      <c r="G369" s="16"/>
    </row>
    <row r="370" spans="1:7" x14ac:dyDescent="0.25">
      <c r="A370" s="3">
        <v>79077</v>
      </c>
      <c r="B370" s="16" t="s">
        <v>350</v>
      </c>
      <c r="C370" s="69">
        <v>14684792.439999999</v>
      </c>
      <c r="D370" s="70">
        <v>1810.18</v>
      </c>
      <c r="E370" s="70">
        <v>8112.34</v>
      </c>
      <c r="G370" s="16"/>
    </row>
    <row r="371" spans="1:7" x14ac:dyDescent="0.25">
      <c r="A371" s="3">
        <v>79078</v>
      </c>
      <c r="B371" s="16" t="s">
        <v>351</v>
      </c>
      <c r="C371" s="69">
        <v>863296.82</v>
      </c>
      <c r="D371" s="70">
        <v>81.099999999999994</v>
      </c>
      <c r="E371" s="70">
        <v>10645.49</v>
      </c>
      <c r="G371" s="16"/>
    </row>
    <row r="372" spans="1:7" x14ac:dyDescent="0.25">
      <c r="A372" s="3">
        <v>80116</v>
      </c>
      <c r="B372" s="16" t="s">
        <v>352</v>
      </c>
      <c r="C372" s="69">
        <v>1719826.21</v>
      </c>
      <c r="D372" s="70">
        <v>274.95</v>
      </c>
      <c r="E372" s="70">
        <v>6255.09</v>
      </c>
      <c r="G372" s="16"/>
    </row>
    <row r="373" spans="1:7" x14ac:dyDescent="0.25">
      <c r="A373" s="3">
        <v>80118</v>
      </c>
      <c r="B373" s="16" t="s">
        <v>353</v>
      </c>
      <c r="C373" s="69">
        <v>1171273.75</v>
      </c>
      <c r="D373" s="70">
        <v>262.72000000000003</v>
      </c>
      <c r="E373" s="70">
        <v>4458.2</v>
      </c>
      <c r="G373" s="16"/>
    </row>
    <row r="374" spans="1:7" x14ac:dyDescent="0.25">
      <c r="A374" s="3">
        <v>80119</v>
      </c>
      <c r="B374" s="16" t="s">
        <v>354</v>
      </c>
      <c r="C374" s="69">
        <v>2215357.81</v>
      </c>
      <c r="D374" s="70">
        <v>465.02</v>
      </c>
      <c r="E374" s="70">
        <v>4764.04</v>
      </c>
      <c r="G374" s="16"/>
    </row>
    <row r="375" spans="1:7" x14ac:dyDescent="0.25">
      <c r="A375" s="3">
        <v>80121</v>
      </c>
      <c r="B375" s="16" t="s">
        <v>355</v>
      </c>
      <c r="C375" s="69">
        <v>1673052.12</v>
      </c>
      <c r="D375" s="70">
        <v>159.91999999999999</v>
      </c>
      <c r="E375" s="70">
        <v>10461.530000000001</v>
      </c>
      <c r="G375" s="16"/>
    </row>
    <row r="376" spans="1:7" x14ac:dyDescent="0.25">
      <c r="A376" s="3">
        <v>80122</v>
      </c>
      <c r="B376" s="16" t="s">
        <v>356</v>
      </c>
      <c r="C376" s="69">
        <v>2049479.28</v>
      </c>
      <c r="D376" s="70">
        <v>136.19</v>
      </c>
      <c r="E376" s="70">
        <v>15048.57</v>
      </c>
      <c r="G376" s="16"/>
    </row>
    <row r="377" spans="1:7" x14ac:dyDescent="0.25">
      <c r="A377" s="3">
        <v>80125</v>
      </c>
      <c r="B377" s="16" t="s">
        <v>357</v>
      </c>
      <c r="C377" s="69">
        <v>20337096.390000001</v>
      </c>
      <c r="D377" s="70">
        <v>4411.6000000000004</v>
      </c>
      <c r="E377" s="70">
        <v>4609.91</v>
      </c>
      <c r="G377" s="16"/>
    </row>
    <row r="378" spans="1:7" x14ac:dyDescent="0.25">
      <c r="A378" s="3">
        <v>81094</v>
      </c>
      <c r="B378" s="16" t="s">
        <v>358</v>
      </c>
      <c r="C378" s="69">
        <v>6062630.0800000001</v>
      </c>
      <c r="D378" s="70">
        <v>1409.46</v>
      </c>
      <c r="E378" s="70">
        <v>4301.38</v>
      </c>
      <c r="G378" s="16"/>
    </row>
    <row r="379" spans="1:7" x14ac:dyDescent="0.25">
      <c r="A379" s="3">
        <v>81095</v>
      </c>
      <c r="B379" s="16" t="s">
        <v>359</v>
      </c>
      <c r="C379" s="69">
        <v>1424433.01</v>
      </c>
      <c r="D379" s="70">
        <v>309.06</v>
      </c>
      <c r="E379" s="70">
        <v>4608.93</v>
      </c>
      <c r="G379" s="16"/>
    </row>
    <row r="380" spans="1:7" x14ac:dyDescent="0.25">
      <c r="A380" s="3">
        <v>81096</v>
      </c>
      <c r="B380" s="16" t="s">
        <v>360</v>
      </c>
      <c r="C380" s="69">
        <v>22787243.41</v>
      </c>
      <c r="D380" s="70">
        <v>3622.3</v>
      </c>
      <c r="E380" s="70">
        <v>6290.83</v>
      </c>
      <c r="G380" s="16"/>
    </row>
    <row r="381" spans="1:7" x14ac:dyDescent="0.25">
      <c r="A381" s="3">
        <v>81097</v>
      </c>
      <c r="B381" s="16" t="s">
        <v>361</v>
      </c>
      <c r="C381" s="69">
        <v>728555.23</v>
      </c>
      <c r="D381" s="70">
        <v>208.04</v>
      </c>
      <c r="E381" s="70">
        <v>3502</v>
      </c>
      <c r="G381" s="16"/>
    </row>
    <row r="382" spans="1:7" x14ac:dyDescent="0.25">
      <c r="A382" s="3">
        <v>82100</v>
      </c>
      <c r="B382" s="16" t="s">
        <v>362</v>
      </c>
      <c r="C382" s="69">
        <v>8535394.4499999993</v>
      </c>
      <c r="D382" s="70">
        <v>1164.1300000000001</v>
      </c>
      <c r="E382" s="70">
        <v>7332.02</v>
      </c>
      <c r="G382" s="16"/>
    </row>
    <row r="383" spans="1:7" x14ac:dyDescent="0.25">
      <c r="A383" s="3">
        <v>82101</v>
      </c>
      <c r="B383" s="16" t="s">
        <v>363</v>
      </c>
      <c r="C383" s="69">
        <v>3393894.82</v>
      </c>
      <c r="D383" s="70">
        <v>379.12</v>
      </c>
      <c r="E383" s="70">
        <v>8951.92</v>
      </c>
      <c r="G383" s="16"/>
    </row>
    <row r="384" spans="1:7" x14ac:dyDescent="0.25">
      <c r="A384" s="3">
        <v>82105</v>
      </c>
      <c r="B384" s="16" t="s">
        <v>364</v>
      </c>
      <c r="C384" s="69">
        <v>722080.62</v>
      </c>
      <c r="D384" s="70">
        <v>43.67</v>
      </c>
      <c r="E384" s="70">
        <v>16534.669999999998</v>
      </c>
      <c r="G384" s="16"/>
    </row>
    <row r="385" spans="1:7" x14ac:dyDescent="0.25">
      <c r="A385" s="3">
        <v>82108</v>
      </c>
      <c r="B385" s="16" t="s">
        <v>365</v>
      </c>
      <c r="C385" s="69">
        <v>3291940.17</v>
      </c>
      <c r="D385" s="70">
        <v>592.87</v>
      </c>
      <c r="E385" s="70">
        <v>5552.58</v>
      </c>
      <c r="G385" s="16"/>
    </row>
    <row r="386" spans="1:7" x14ac:dyDescent="0.25">
      <c r="A386" s="3">
        <v>83001</v>
      </c>
      <c r="B386" s="16" t="s">
        <v>366</v>
      </c>
      <c r="C386" s="69">
        <v>4005774.13</v>
      </c>
      <c r="D386" s="70">
        <v>526.41999999999996</v>
      </c>
      <c r="E386" s="70">
        <v>7609.52</v>
      </c>
      <c r="G386" s="16"/>
    </row>
    <row r="387" spans="1:7" x14ac:dyDescent="0.25">
      <c r="A387" s="3">
        <v>83002</v>
      </c>
      <c r="B387" s="16" t="s">
        <v>367</v>
      </c>
      <c r="C387" s="69">
        <v>10690378.449999999</v>
      </c>
      <c r="D387" s="70">
        <v>640.91</v>
      </c>
      <c r="E387" s="70">
        <v>16680.05</v>
      </c>
      <c r="G387" s="16"/>
    </row>
    <row r="388" spans="1:7" x14ac:dyDescent="0.25">
      <c r="A388" s="3">
        <v>83003</v>
      </c>
      <c r="B388" s="16" t="s">
        <v>368</v>
      </c>
      <c r="C388" s="69">
        <v>44315651.93</v>
      </c>
      <c r="D388" s="70">
        <v>3831.07</v>
      </c>
      <c r="E388" s="70">
        <v>11567.43</v>
      </c>
      <c r="G388" s="16"/>
    </row>
    <row r="389" spans="1:7" x14ac:dyDescent="0.25">
      <c r="A389" s="3">
        <v>83005</v>
      </c>
      <c r="B389" s="16" t="s">
        <v>369</v>
      </c>
      <c r="C389" s="69">
        <v>138458751.31</v>
      </c>
      <c r="D389" s="70">
        <v>10545.43</v>
      </c>
      <c r="E389" s="70">
        <v>13129.74</v>
      </c>
      <c r="G389" s="16"/>
    </row>
    <row r="390" spans="1:7" x14ac:dyDescent="0.25">
      <c r="A390" s="3">
        <v>84001</v>
      </c>
      <c r="B390" s="16" t="s">
        <v>370</v>
      </c>
      <c r="C390" s="69">
        <v>10479810.98</v>
      </c>
      <c r="D390" s="70">
        <v>2404.7800000000002</v>
      </c>
      <c r="E390" s="70">
        <v>4357.92</v>
      </c>
      <c r="G390" s="16"/>
    </row>
    <row r="391" spans="1:7" x14ac:dyDescent="0.25">
      <c r="A391" s="3">
        <v>84002</v>
      </c>
      <c r="B391" s="16" t="s">
        <v>371</v>
      </c>
      <c r="C391" s="69">
        <v>1259002.8400000001</v>
      </c>
      <c r="D391" s="70">
        <v>314.01</v>
      </c>
      <c r="E391" s="70">
        <v>4009.48</v>
      </c>
      <c r="G391" s="16"/>
    </row>
    <row r="392" spans="1:7" x14ac:dyDescent="0.25">
      <c r="A392" s="3">
        <v>84003</v>
      </c>
      <c r="B392" s="16" t="s">
        <v>372</v>
      </c>
      <c r="C392" s="69">
        <v>1312564.3999999999</v>
      </c>
      <c r="D392" s="70">
        <v>237.83</v>
      </c>
      <c r="E392" s="70">
        <v>5519.01</v>
      </c>
      <c r="G392" s="16"/>
    </row>
    <row r="393" spans="1:7" x14ac:dyDescent="0.25">
      <c r="A393" s="3">
        <v>84004</v>
      </c>
      <c r="B393" s="16" t="s">
        <v>373</v>
      </c>
      <c r="C393" s="69">
        <v>1301674.56</v>
      </c>
      <c r="D393" s="70">
        <v>309.89</v>
      </c>
      <c r="E393" s="70">
        <v>4200.45</v>
      </c>
      <c r="G393" s="16"/>
    </row>
    <row r="394" spans="1:7" x14ac:dyDescent="0.25">
      <c r="A394" s="3">
        <v>84005</v>
      </c>
      <c r="B394" s="16" t="s">
        <v>374</v>
      </c>
      <c r="C394" s="69">
        <v>2107717.23</v>
      </c>
      <c r="D394" s="70">
        <v>512.52</v>
      </c>
      <c r="E394" s="70">
        <v>4112.42</v>
      </c>
      <c r="G394" s="16"/>
    </row>
    <row r="395" spans="1:7" x14ac:dyDescent="0.25">
      <c r="A395" s="3">
        <v>84006</v>
      </c>
      <c r="B395" s="16" t="s">
        <v>375</v>
      </c>
      <c r="C395" s="69">
        <v>2782179.91</v>
      </c>
      <c r="D395" s="70">
        <v>594.45000000000005</v>
      </c>
      <c r="E395" s="70">
        <v>4680.29</v>
      </c>
      <c r="G395" s="16"/>
    </row>
    <row r="396" spans="1:7" x14ac:dyDescent="0.25">
      <c r="A396" s="3">
        <v>85043</v>
      </c>
      <c r="B396" s="16" t="s">
        <v>376</v>
      </c>
      <c r="C396" s="69">
        <v>257999.03</v>
      </c>
      <c r="D396" s="70">
        <v>54.31</v>
      </c>
      <c r="E396" s="70">
        <v>4750.3100000000004</v>
      </c>
      <c r="G396" s="16"/>
    </row>
    <row r="397" spans="1:7" x14ac:dyDescent="0.25">
      <c r="A397" s="3">
        <v>85044</v>
      </c>
      <c r="B397" s="16" t="s">
        <v>377</v>
      </c>
      <c r="C397" s="69">
        <v>1437148.2</v>
      </c>
      <c r="D397" s="70">
        <v>388.93</v>
      </c>
      <c r="E397" s="70">
        <v>3695.11</v>
      </c>
      <c r="G397" s="16"/>
    </row>
    <row r="398" spans="1:7" x14ac:dyDescent="0.25">
      <c r="A398" s="3">
        <v>85045</v>
      </c>
      <c r="B398" s="16" t="s">
        <v>378</v>
      </c>
      <c r="C398" s="69">
        <v>1489330.1</v>
      </c>
      <c r="D398" s="70">
        <v>1370.58</v>
      </c>
      <c r="E398" s="70">
        <v>1086.6400000000001</v>
      </c>
      <c r="G398" s="16"/>
    </row>
    <row r="399" spans="1:7" x14ac:dyDescent="0.25">
      <c r="A399" s="3">
        <v>85046</v>
      </c>
      <c r="B399" s="16" t="s">
        <v>379</v>
      </c>
      <c r="C399" s="69">
        <v>11690394.83</v>
      </c>
      <c r="D399" s="70">
        <v>4055.48</v>
      </c>
      <c r="E399" s="70">
        <v>2882.62</v>
      </c>
      <c r="G399" s="16"/>
    </row>
    <row r="400" spans="1:7" x14ac:dyDescent="0.25">
      <c r="A400" s="3">
        <v>85048</v>
      </c>
      <c r="B400" s="16" t="s">
        <v>380</v>
      </c>
      <c r="C400" s="69">
        <v>2681642.13</v>
      </c>
      <c r="D400" s="70">
        <v>709.71</v>
      </c>
      <c r="E400" s="70">
        <v>3778.51</v>
      </c>
      <c r="G400" s="16"/>
    </row>
    <row r="401" spans="1:7" x14ac:dyDescent="0.25">
      <c r="A401" s="3">
        <v>85049</v>
      </c>
      <c r="B401" s="16" t="s">
        <v>381</v>
      </c>
      <c r="C401" s="69">
        <v>1452060.42</v>
      </c>
      <c r="D401" s="70">
        <v>464.57</v>
      </c>
      <c r="E401" s="70">
        <v>3125.6</v>
      </c>
      <c r="G401" s="16"/>
    </row>
    <row r="402" spans="1:7" x14ac:dyDescent="0.25">
      <c r="A402" s="3">
        <v>86100</v>
      </c>
      <c r="B402" s="16" t="s">
        <v>382</v>
      </c>
      <c r="C402" s="69">
        <v>4092493.11</v>
      </c>
      <c r="D402" s="70">
        <v>559.13</v>
      </c>
      <c r="E402" s="70">
        <v>7319.41</v>
      </c>
      <c r="G402" s="16"/>
    </row>
    <row r="403" spans="1:7" x14ac:dyDescent="0.25">
      <c r="A403" s="3">
        <v>87083</v>
      </c>
      <c r="B403" s="16" t="s">
        <v>383</v>
      </c>
      <c r="C403" s="69">
        <v>4465449.5599999996</v>
      </c>
      <c r="D403" s="70">
        <v>736.77</v>
      </c>
      <c r="E403" s="70">
        <v>6060.83</v>
      </c>
      <c r="G403" s="16"/>
    </row>
    <row r="404" spans="1:7" x14ac:dyDescent="0.25">
      <c r="A404" s="3">
        <v>88072</v>
      </c>
      <c r="B404" s="16" t="s">
        <v>384</v>
      </c>
      <c r="C404" s="69">
        <v>2100403.98</v>
      </c>
      <c r="D404" s="70">
        <v>298.99</v>
      </c>
      <c r="E404" s="70">
        <v>7024.96</v>
      </c>
      <c r="G404" s="16"/>
    </row>
    <row r="405" spans="1:7" x14ac:dyDescent="0.25">
      <c r="A405" s="3">
        <v>88073</v>
      </c>
      <c r="B405" s="16" t="s">
        <v>385</v>
      </c>
      <c r="C405" s="69">
        <v>1040099.5</v>
      </c>
      <c r="D405" s="70">
        <v>105.62</v>
      </c>
      <c r="E405" s="70">
        <v>9847.59</v>
      </c>
      <c r="G405" s="16"/>
    </row>
    <row r="406" spans="1:7" x14ac:dyDescent="0.25">
      <c r="A406" s="3">
        <v>88075</v>
      </c>
      <c r="B406" s="16" t="s">
        <v>386</v>
      </c>
      <c r="C406" s="69">
        <v>1048116.57</v>
      </c>
      <c r="D406" s="70">
        <v>194.04</v>
      </c>
      <c r="E406" s="70">
        <v>5401.63</v>
      </c>
      <c r="G406" s="16"/>
    </row>
    <row r="407" spans="1:7" x14ac:dyDescent="0.25">
      <c r="A407" s="3">
        <v>88080</v>
      </c>
      <c r="B407" s="16" t="s">
        <v>387</v>
      </c>
      <c r="C407" s="69">
        <v>6832205.2300000004</v>
      </c>
      <c r="D407" s="70">
        <v>550.87</v>
      </c>
      <c r="E407" s="70">
        <v>12402.63</v>
      </c>
      <c r="G407" s="16"/>
    </row>
    <row r="408" spans="1:7" x14ac:dyDescent="0.25">
      <c r="A408" s="3">
        <v>88081</v>
      </c>
      <c r="B408" s="16" t="s">
        <v>388</v>
      </c>
      <c r="C408" s="69">
        <v>12714801.76</v>
      </c>
      <c r="D408" s="70">
        <v>1781.79</v>
      </c>
      <c r="E408" s="70">
        <v>7135.97</v>
      </c>
      <c r="G408" s="16"/>
    </row>
    <row r="409" spans="1:7" x14ac:dyDescent="0.25">
      <c r="A409" s="3">
        <v>89080</v>
      </c>
      <c r="B409" s="16" t="s">
        <v>389</v>
      </c>
      <c r="C409" s="69">
        <v>6088437.5599999996</v>
      </c>
      <c r="D409" s="70">
        <v>1028.01</v>
      </c>
      <c r="E409" s="70">
        <v>5922.53</v>
      </c>
      <c r="G409" s="16"/>
    </row>
    <row r="410" spans="1:7" x14ac:dyDescent="0.25">
      <c r="A410" s="3">
        <v>89087</v>
      </c>
      <c r="B410" s="16" t="s">
        <v>390</v>
      </c>
      <c r="C410" s="69">
        <v>1918873.76</v>
      </c>
      <c r="D410" s="70">
        <v>246.12</v>
      </c>
      <c r="E410" s="70">
        <v>7796.59</v>
      </c>
      <c r="G410" s="16"/>
    </row>
    <row r="411" spans="1:7" x14ac:dyDescent="0.25">
      <c r="A411" s="3">
        <v>89088</v>
      </c>
      <c r="B411" s="16" t="s">
        <v>391</v>
      </c>
      <c r="C411" s="69">
        <v>1451357</v>
      </c>
      <c r="D411" s="70">
        <v>188.36</v>
      </c>
      <c r="E411" s="70">
        <v>7705.16</v>
      </c>
      <c r="G411" s="16"/>
    </row>
    <row r="412" spans="1:7" x14ac:dyDescent="0.25">
      <c r="A412" s="3">
        <v>89089</v>
      </c>
      <c r="B412" s="16" t="s">
        <v>392</v>
      </c>
      <c r="C412" s="69">
        <v>8544018.8499999996</v>
      </c>
      <c r="D412" s="70">
        <v>1339.54</v>
      </c>
      <c r="E412" s="70">
        <v>6378.31</v>
      </c>
      <c r="G412" s="16"/>
    </row>
    <row r="413" spans="1:7" x14ac:dyDescent="0.25">
      <c r="A413" s="3">
        <v>90075</v>
      </c>
      <c r="B413" s="16" t="s">
        <v>393</v>
      </c>
      <c r="C413" s="69">
        <v>337553.65</v>
      </c>
      <c r="D413" s="70">
        <v>48.3</v>
      </c>
      <c r="E413" s="70">
        <v>6989.18</v>
      </c>
      <c r="G413" s="16"/>
    </row>
    <row r="414" spans="1:7" x14ac:dyDescent="0.25">
      <c r="A414" s="3">
        <v>90076</v>
      </c>
      <c r="B414" s="16" t="s">
        <v>394</v>
      </c>
      <c r="C414" s="69">
        <v>2048832.4</v>
      </c>
      <c r="D414" s="70">
        <v>391.19</v>
      </c>
      <c r="E414" s="70">
        <v>5237.38</v>
      </c>
      <c r="G414" s="16"/>
    </row>
    <row r="415" spans="1:7" x14ac:dyDescent="0.25">
      <c r="A415" s="3">
        <v>90077</v>
      </c>
      <c r="B415" s="16" t="s">
        <v>395</v>
      </c>
      <c r="C415" s="69">
        <v>1182824.8999999999</v>
      </c>
      <c r="D415" s="70">
        <v>197.29</v>
      </c>
      <c r="E415" s="70">
        <v>5995.26</v>
      </c>
      <c r="G415" s="16"/>
    </row>
    <row r="416" spans="1:7" x14ac:dyDescent="0.25">
      <c r="A416" s="3">
        <v>90078</v>
      </c>
      <c r="B416" s="16" t="s">
        <v>396</v>
      </c>
      <c r="C416" s="69">
        <v>2028755.52</v>
      </c>
      <c r="D416" s="70">
        <v>154.38</v>
      </c>
      <c r="E416" s="70">
        <v>13141.73</v>
      </c>
      <c r="G416" s="16"/>
    </row>
    <row r="417" spans="1:7" x14ac:dyDescent="0.25">
      <c r="A417" s="3">
        <v>91091</v>
      </c>
      <c r="B417" s="16" t="s">
        <v>397</v>
      </c>
      <c r="C417" s="69">
        <v>434351.15</v>
      </c>
      <c r="D417" s="70">
        <v>350.66</v>
      </c>
      <c r="E417" s="70">
        <v>1238.6600000000001</v>
      </c>
      <c r="G417" s="16"/>
    </row>
    <row r="418" spans="1:7" x14ac:dyDescent="0.25">
      <c r="A418" s="3">
        <v>91092</v>
      </c>
      <c r="B418" s="16" t="s">
        <v>398</v>
      </c>
      <c r="C418" s="69">
        <v>2628395.2400000002</v>
      </c>
      <c r="D418" s="70">
        <v>1304.1500000000001</v>
      </c>
      <c r="E418" s="70">
        <v>2015.4</v>
      </c>
      <c r="G418" s="16"/>
    </row>
    <row r="419" spans="1:7" x14ac:dyDescent="0.25">
      <c r="A419" s="3">
        <v>91093</v>
      </c>
      <c r="B419" s="16" t="s">
        <v>399</v>
      </c>
      <c r="C419" s="69">
        <v>223124.7</v>
      </c>
      <c r="D419" s="70">
        <v>124.73</v>
      </c>
      <c r="E419" s="70">
        <v>1788.88</v>
      </c>
      <c r="G419" s="16"/>
    </row>
    <row r="420" spans="1:7" x14ac:dyDescent="0.25">
      <c r="A420" s="3">
        <v>91095</v>
      </c>
      <c r="B420" s="16" t="s">
        <v>400</v>
      </c>
      <c r="C420" s="69">
        <v>217208.27</v>
      </c>
      <c r="D420" s="70">
        <v>132.66999999999999</v>
      </c>
      <c r="E420" s="70">
        <v>1637.2</v>
      </c>
      <c r="G420" s="16"/>
    </row>
    <row r="421" spans="1:7" x14ac:dyDescent="0.25">
      <c r="A421" s="3">
        <v>92087</v>
      </c>
      <c r="B421" s="16" t="s">
        <v>1091</v>
      </c>
      <c r="C421" s="69">
        <v>162855348</v>
      </c>
      <c r="D421" s="70">
        <v>15147.8</v>
      </c>
      <c r="E421" s="70">
        <v>10751.09</v>
      </c>
      <c r="G421" s="16"/>
    </row>
    <row r="422" spans="1:7" x14ac:dyDescent="0.25">
      <c r="A422" s="3">
        <v>92088</v>
      </c>
      <c r="B422" s="16" t="s">
        <v>402</v>
      </c>
      <c r="C422" s="69">
        <v>161104155.93000001</v>
      </c>
      <c r="D422" s="70">
        <v>15145.96</v>
      </c>
      <c r="E422" s="70">
        <v>10636.77</v>
      </c>
      <c r="G422" s="16"/>
    </row>
    <row r="423" spans="1:7" x14ac:dyDescent="0.25">
      <c r="A423" s="3">
        <v>92089</v>
      </c>
      <c r="B423" s="16" t="s">
        <v>403</v>
      </c>
      <c r="C423" s="69">
        <v>164200687.59</v>
      </c>
      <c r="D423" s="70">
        <v>15917.72</v>
      </c>
      <c r="E423" s="70">
        <v>10315.59</v>
      </c>
      <c r="G423" s="16"/>
    </row>
    <row r="424" spans="1:7" x14ac:dyDescent="0.25">
      <c r="A424" s="3">
        <v>92090</v>
      </c>
      <c r="B424" s="16" t="s">
        <v>404</v>
      </c>
      <c r="C424" s="69">
        <v>70535019.700000003</v>
      </c>
      <c r="D424" s="70">
        <v>4114.88</v>
      </c>
      <c r="E424" s="70">
        <v>17141.45</v>
      </c>
      <c r="G424" s="16"/>
    </row>
    <row r="425" spans="1:7" x14ac:dyDescent="0.25">
      <c r="A425" s="3">
        <v>92091</v>
      </c>
      <c r="B425" s="16" t="s">
        <v>405</v>
      </c>
      <c r="C425" s="69">
        <v>31654969.260000002</v>
      </c>
      <c r="D425" s="70">
        <v>2138.06</v>
      </c>
      <c r="E425" s="70">
        <v>14805.5</v>
      </c>
      <c r="G425" s="16"/>
    </row>
    <row r="426" spans="1:7" x14ac:dyDescent="0.25">
      <c r="A426" s="3">
        <v>93120</v>
      </c>
      <c r="B426" s="16" t="s">
        <v>406</v>
      </c>
      <c r="C426" s="69">
        <v>1476788.45</v>
      </c>
      <c r="D426" s="70">
        <v>274.99</v>
      </c>
      <c r="E426" s="70">
        <v>5370.28</v>
      </c>
      <c r="G426" s="16"/>
    </row>
    <row r="427" spans="1:7" x14ac:dyDescent="0.25">
      <c r="A427" s="3">
        <v>93121</v>
      </c>
      <c r="B427" s="16" t="s">
        <v>407</v>
      </c>
      <c r="C427" s="69">
        <v>341162.04</v>
      </c>
      <c r="D427" s="70">
        <v>62.92</v>
      </c>
      <c r="E427" s="70">
        <v>5422.58</v>
      </c>
      <c r="G427" s="16"/>
    </row>
    <row r="428" spans="1:7" x14ac:dyDescent="0.25">
      <c r="A428" s="3">
        <v>93123</v>
      </c>
      <c r="B428" s="16" t="s">
        <v>408</v>
      </c>
      <c r="C428" s="69">
        <v>1935481.91</v>
      </c>
      <c r="D428" s="70">
        <v>342.98</v>
      </c>
      <c r="E428" s="70">
        <v>5643.1</v>
      </c>
      <c r="G428" s="16"/>
    </row>
    <row r="429" spans="1:7" x14ac:dyDescent="0.25">
      <c r="A429" s="3">
        <v>93124</v>
      </c>
      <c r="B429" s="16" t="s">
        <v>409</v>
      </c>
      <c r="C429" s="69">
        <v>1688101.62</v>
      </c>
      <c r="D429" s="70">
        <v>454</v>
      </c>
      <c r="E429" s="70">
        <v>3718.25</v>
      </c>
      <c r="G429" s="16"/>
    </row>
    <row r="430" spans="1:7" x14ac:dyDescent="0.25">
      <c r="A430" s="3">
        <v>94076</v>
      </c>
      <c r="B430" s="16" t="s">
        <v>410</v>
      </c>
      <c r="C430" s="69">
        <v>1761298.55</v>
      </c>
      <c r="D430" s="70">
        <v>406.48</v>
      </c>
      <c r="E430" s="70">
        <v>4333.04</v>
      </c>
      <c r="G430" s="16"/>
    </row>
    <row r="431" spans="1:7" x14ac:dyDescent="0.25">
      <c r="A431" s="3">
        <v>94078</v>
      </c>
      <c r="B431" s="16" t="s">
        <v>411</v>
      </c>
      <c r="C431" s="69">
        <v>20274257.640000001</v>
      </c>
      <c r="D431" s="70">
        <v>3507.71</v>
      </c>
      <c r="E431" s="70">
        <v>5779.92</v>
      </c>
      <c r="G431" s="16"/>
    </row>
    <row r="432" spans="1:7" x14ac:dyDescent="0.25">
      <c r="A432" s="3">
        <v>94083</v>
      </c>
      <c r="B432" s="16" t="s">
        <v>412</v>
      </c>
      <c r="C432" s="69">
        <v>11231106.529999999</v>
      </c>
      <c r="D432" s="70">
        <v>2320.5300000000002</v>
      </c>
      <c r="E432" s="70">
        <v>4839.88</v>
      </c>
      <c r="G432" s="16"/>
    </row>
    <row r="433" spans="1:7" x14ac:dyDescent="0.25">
      <c r="A433" s="3">
        <v>94086</v>
      </c>
      <c r="B433" s="16" t="s">
        <v>413</v>
      </c>
      <c r="C433" s="69">
        <v>6427606.7199999997</v>
      </c>
      <c r="D433" s="70">
        <v>1831.66</v>
      </c>
      <c r="E433" s="70">
        <v>3509.18</v>
      </c>
      <c r="G433" s="16"/>
    </row>
    <row r="434" spans="1:7" x14ac:dyDescent="0.25">
      <c r="A434" s="3">
        <v>94087</v>
      </c>
      <c r="B434" s="16" t="s">
        <v>414</v>
      </c>
      <c r="C434" s="69">
        <v>3126997.79</v>
      </c>
      <c r="D434" s="70">
        <v>870.02</v>
      </c>
      <c r="E434" s="70">
        <v>3594.16</v>
      </c>
      <c r="G434" s="16"/>
    </row>
    <row r="435" spans="1:7" x14ac:dyDescent="0.25">
      <c r="A435" s="3">
        <v>95059</v>
      </c>
      <c r="B435" s="16" t="s">
        <v>415</v>
      </c>
      <c r="C435" s="69">
        <v>21083310.02</v>
      </c>
      <c r="D435" s="70">
        <v>1690.85</v>
      </c>
      <c r="E435" s="70">
        <v>12469.08</v>
      </c>
      <c r="G435" s="16"/>
    </row>
    <row r="436" spans="1:7" x14ac:dyDescent="0.25">
      <c r="A436" s="3">
        <v>96088</v>
      </c>
      <c r="B436" s="16" t="s">
        <v>416</v>
      </c>
      <c r="C436" s="69">
        <v>150855609.86000001</v>
      </c>
      <c r="D436" s="70">
        <v>13446.03</v>
      </c>
      <c r="E436" s="70">
        <v>11219.34</v>
      </c>
      <c r="G436" s="16"/>
    </row>
    <row r="437" spans="1:7" x14ac:dyDescent="0.25">
      <c r="A437" s="3">
        <v>96089</v>
      </c>
      <c r="B437" s="16" t="s">
        <v>417</v>
      </c>
      <c r="C437" s="69">
        <v>77425577.480000004</v>
      </c>
      <c r="D437" s="70">
        <v>7704.08</v>
      </c>
      <c r="E437" s="70">
        <v>10049.94</v>
      </c>
      <c r="G437" s="16"/>
    </row>
    <row r="438" spans="1:7" x14ac:dyDescent="0.25">
      <c r="A438" s="3">
        <v>96090</v>
      </c>
      <c r="B438" s="16" t="s">
        <v>418</v>
      </c>
      <c r="C438" s="69">
        <v>92342587.400000006</v>
      </c>
      <c r="D438" s="70">
        <v>5398.28</v>
      </c>
      <c r="E438" s="70">
        <v>17105.93</v>
      </c>
      <c r="G438" s="16"/>
    </row>
    <row r="439" spans="1:7" x14ac:dyDescent="0.25">
      <c r="A439" s="3">
        <v>96091</v>
      </c>
      <c r="B439" s="16" t="s">
        <v>419</v>
      </c>
      <c r="C439" s="69">
        <v>223373563.84999999</v>
      </c>
      <c r="D439" s="70">
        <v>17683.78</v>
      </c>
      <c r="E439" s="70">
        <v>12631.55</v>
      </c>
      <c r="G439" s="16"/>
    </row>
    <row r="440" spans="1:7" x14ac:dyDescent="0.25">
      <c r="A440" s="3">
        <v>96092</v>
      </c>
      <c r="B440" s="16" t="s">
        <v>420</v>
      </c>
      <c r="C440" s="69">
        <v>81487715.510000005</v>
      </c>
      <c r="D440" s="70">
        <v>5314.53</v>
      </c>
      <c r="E440" s="70">
        <v>15333.02</v>
      </c>
      <c r="G440" s="16"/>
    </row>
    <row r="441" spans="1:7" x14ac:dyDescent="0.25">
      <c r="A441" s="3">
        <v>96093</v>
      </c>
      <c r="B441" s="16" t="s">
        <v>421</v>
      </c>
      <c r="C441" s="69">
        <v>74868928.230000004</v>
      </c>
      <c r="D441" s="70">
        <v>6572.47</v>
      </c>
      <c r="E441" s="70">
        <v>11391.29</v>
      </c>
      <c r="G441" s="16"/>
    </row>
    <row r="442" spans="1:7" x14ac:dyDescent="0.25">
      <c r="A442" s="3">
        <v>96094</v>
      </c>
      <c r="B442" s="16" t="s">
        <v>422</v>
      </c>
      <c r="C442" s="69">
        <v>105257889.87</v>
      </c>
      <c r="D442" s="70">
        <v>8953.48</v>
      </c>
      <c r="E442" s="70">
        <v>11756.08</v>
      </c>
      <c r="G442" s="16"/>
    </row>
    <row r="443" spans="1:7" x14ac:dyDescent="0.25">
      <c r="A443" s="3">
        <v>96095</v>
      </c>
      <c r="B443" s="16" t="s">
        <v>423</v>
      </c>
      <c r="C443" s="69">
        <v>242431886.74000001</v>
      </c>
      <c r="D443" s="70">
        <v>15203.38</v>
      </c>
      <c r="E443" s="70">
        <v>15945.92</v>
      </c>
      <c r="G443" s="16"/>
    </row>
    <row r="444" spans="1:7" x14ac:dyDescent="0.25">
      <c r="A444" s="3">
        <v>96098</v>
      </c>
      <c r="B444" s="16" t="s">
        <v>424</v>
      </c>
      <c r="C444" s="69">
        <v>30090357.780000001</v>
      </c>
      <c r="D444" s="70">
        <v>2203.81</v>
      </c>
      <c r="E444" s="70">
        <v>13653.81</v>
      </c>
      <c r="G444" s="16"/>
    </row>
    <row r="445" spans="1:7" x14ac:dyDescent="0.25">
      <c r="A445" s="3">
        <v>96099</v>
      </c>
      <c r="B445" s="16" t="s">
        <v>425</v>
      </c>
      <c r="C445" s="69">
        <v>10451853.33</v>
      </c>
      <c r="D445" s="70">
        <v>1599.37</v>
      </c>
      <c r="E445" s="70">
        <v>6535</v>
      </c>
      <c r="G445" s="16"/>
    </row>
    <row r="446" spans="1:7" x14ac:dyDescent="0.25">
      <c r="A446" s="3">
        <v>96101</v>
      </c>
      <c r="B446" s="16" t="s">
        <v>426</v>
      </c>
      <c r="C446" s="69">
        <v>21500911.120000001</v>
      </c>
      <c r="D446" s="70">
        <v>660.56</v>
      </c>
      <c r="E446" s="70">
        <v>32549.51</v>
      </c>
      <c r="G446" s="16"/>
    </row>
    <row r="447" spans="1:7" x14ac:dyDescent="0.25">
      <c r="A447" s="3">
        <v>96102</v>
      </c>
      <c r="B447" s="16" t="s">
        <v>427</v>
      </c>
      <c r="C447" s="69">
        <v>61223478.520000003</v>
      </c>
      <c r="D447" s="70">
        <v>2236.4299999999998</v>
      </c>
      <c r="E447" s="70">
        <v>27375.51</v>
      </c>
      <c r="G447" s="16"/>
    </row>
    <row r="448" spans="1:7" x14ac:dyDescent="0.25">
      <c r="A448" s="3">
        <v>96103</v>
      </c>
      <c r="B448" s="16" t="s">
        <v>428</v>
      </c>
      <c r="C448" s="69">
        <v>9616087.6400000006</v>
      </c>
      <c r="D448" s="70">
        <v>1006.9</v>
      </c>
      <c r="E448" s="70">
        <v>9550.2199999999993</v>
      </c>
      <c r="G448" s="16"/>
    </row>
    <row r="449" spans="1:7" x14ac:dyDescent="0.25">
      <c r="A449" s="3">
        <v>96104</v>
      </c>
      <c r="B449" s="16" t="s">
        <v>429</v>
      </c>
      <c r="C449" s="69">
        <v>8348593.8799999999</v>
      </c>
      <c r="D449" s="70">
        <v>1833.87</v>
      </c>
      <c r="E449" s="70">
        <v>4552.45</v>
      </c>
      <c r="G449" s="16"/>
    </row>
    <row r="450" spans="1:7" x14ac:dyDescent="0.25">
      <c r="A450" s="3">
        <v>96106</v>
      </c>
      <c r="B450" s="16" t="s">
        <v>430</v>
      </c>
      <c r="C450" s="69">
        <v>82903709.230000004</v>
      </c>
      <c r="D450" s="70">
        <v>3951.87</v>
      </c>
      <c r="E450" s="70">
        <v>20978.38</v>
      </c>
      <c r="G450" s="16"/>
    </row>
    <row r="451" spans="1:7" x14ac:dyDescent="0.25">
      <c r="A451" s="3">
        <v>96107</v>
      </c>
      <c r="B451" s="16" t="s">
        <v>431</v>
      </c>
      <c r="C451" s="69">
        <v>25255783.609999999</v>
      </c>
      <c r="D451" s="70">
        <v>1282.29</v>
      </c>
      <c r="E451" s="70">
        <v>19695.82</v>
      </c>
      <c r="G451" s="16"/>
    </row>
    <row r="452" spans="1:7" x14ac:dyDescent="0.25">
      <c r="A452" s="3">
        <v>96109</v>
      </c>
      <c r="B452" s="16" t="s">
        <v>521</v>
      </c>
      <c r="C452" s="69">
        <v>22524249.43</v>
      </c>
      <c r="D452" s="70">
        <v>2530.0700000000002</v>
      </c>
      <c r="E452" s="70">
        <v>9386.91</v>
      </c>
      <c r="G452" s="16"/>
    </row>
    <row r="453" spans="1:7" x14ac:dyDescent="0.25">
      <c r="A453" s="3">
        <v>96110</v>
      </c>
      <c r="B453" s="16" t="s">
        <v>432</v>
      </c>
      <c r="C453" s="69">
        <v>40874935.469999999</v>
      </c>
      <c r="D453" s="70">
        <v>5414.7</v>
      </c>
      <c r="E453" s="70">
        <v>7548.89</v>
      </c>
      <c r="G453" s="16"/>
    </row>
    <row r="454" spans="1:7" x14ac:dyDescent="0.25">
      <c r="A454" s="3">
        <v>96111</v>
      </c>
      <c r="B454" s="16" t="s">
        <v>433</v>
      </c>
      <c r="C454" s="69">
        <v>18443259.629999999</v>
      </c>
      <c r="D454" s="70">
        <v>4161.5200000000004</v>
      </c>
      <c r="E454" s="70">
        <v>4431.8500000000004</v>
      </c>
      <c r="G454" s="16"/>
    </row>
    <row r="455" spans="1:7" x14ac:dyDescent="0.25">
      <c r="A455" s="3">
        <v>96112</v>
      </c>
      <c r="B455" s="16" t="s">
        <v>434</v>
      </c>
      <c r="C455" s="69">
        <v>42491670.840000004</v>
      </c>
      <c r="D455" s="70">
        <v>2310.67</v>
      </c>
      <c r="E455" s="70">
        <v>18389.310000000001</v>
      </c>
      <c r="G455" s="16"/>
    </row>
    <row r="456" spans="1:7" x14ac:dyDescent="0.25">
      <c r="A456" s="3">
        <v>96113</v>
      </c>
      <c r="B456" s="16" t="s">
        <v>435</v>
      </c>
      <c r="C456" s="69">
        <v>12961551.460000001</v>
      </c>
      <c r="D456" s="70">
        <v>657.13</v>
      </c>
      <c r="E456" s="70">
        <v>19724.57</v>
      </c>
      <c r="G456" s="16"/>
    </row>
    <row r="457" spans="1:7" x14ac:dyDescent="0.25">
      <c r="A457" s="3">
        <v>96114</v>
      </c>
      <c r="B457" s="16" t="s">
        <v>436</v>
      </c>
      <c r="C457" s="69">
        <v>53011036.240000002</v>
      </c>
      <c r="D457" s="70">
        <v>3876.81</v>
      </c>
      <c r="E457" s="70">
        <v>13673.89</v>
      </c>
      <c r="G457" s="16"/>
    </row>
    <row r="458" spans="1:7" x14ac:dyDescent="0.25">
      <c r="A458" s="3">
        <v>96119</v>
      </c>
      <c r="B458" s="16" t="s">
        <v>1086</v>
      </c>
      <c r="C458" s="69">
        <v>1816447141.0300002</v>
      </c>
      <c r="D458" s="70">
        <v>115367.24999999997</v>
      </c>
      <c r="E458" s="70">
        <v>15744.911498107138</v>
      </c>
      <c r="G458" s="16"/>
    </row>
    <row r="459" spans="1:7" x14ac:dyDescent="0.25">
      <c r="A459" s="3">
        <v>97116</v>
      </c>
      <c r="B459" s="16" t="s">
        <v>22</v>
      </c>
      <c r="C459" s="69">
        <v>664922.6</v>
      </c>
      <c r="D459" s="70">
        <v>82.6</v>
      </c>
      <c r="E459" s="70">
        <v>8050.12</v>
      </c>
      <c r="G459" s="16"/>
    </row>
    <row r="460" spans="1:7" x14ac:dyDescent="0.25">
      <c r="A460" s="3">
        <v>97118</v>
      </c>
      <c r="B460" s="16" t="s">
        <v>437</v>
      </c>
      <c r="C460" s="69">
        <v>568313.05000000005</v>
      </c>
      <c r="D460" s="70">
        <v>66.5</v>
      </c>
      <c r="E460" s="70">
        <v>8545.9699999999993</v>
      </c>
      <c r="G460" s="16"/>
    </row>
    <row r="461" spans="1:7" x14ac:dyDescent="0.25">
      <c r="A461" s="3">
        <v>97119</v>
      </c>
      <c r="B461" s="16" t="s">
        <v>438</v>
      </c>
      <c r="C461" s="69">
        <v>762566.27</v>
      </c>
      <c r="D461" s="70">
        <v>51.05</v>
      </c>
      <c r="E461" s="70">
        <v>14937.9</v>
      </c>
      <c r="G461" s="16"/>
    </row>
    <row r="462" spans="1:7" x14ac:dyDescent="0.25">
      <c r="A462" s="3">
        <v>97122</v>
      </c>
      <c r="B462" s="16" t="s">
        <v>439</v>
      </c>
      <c r="C462" s="69">
        <v>586755.12</v>
      </c>
      <c r="D462" s="70">
        <v>67.540000000000006</v>
      </c>
      <c r="E462" s="70">
        <v>8687.4699999999993</v>
      </c>
      <c r="G462" s="16"/>
    </row>
    <row r="463" spans="1:7" x14ac:dyDescent="0.25">
      <c r="A463" s="3">
        <v>97127</v>
      </c>
      <c r="B463" s="16" t="s">
        <v>440</v>
      </c>
      <c r="C463" s="69">
        <v>264286.63</v>
      </c>
      <c r="D463" s="70">
        <v>42.45</v>
      </c>
      <c r="E463" s="70">
        <v>6226.19</v>
      </c>
      <c r="G463" s="16"/>
    </row>
    <row r="464" spans="1:7" x14ac:dyDescent="0.25">
      <c r="A464" s="3">
        <v>97129</v>
      </c>
      <c r="B464" s="16" t="s">
        <v>441</v>
      </c>
      <c r="C464" s="69">
        <v>12008367.68</v>
      </c>
      <c r="D464" s="70">
        <v>2103.6799999999998</v>
      </c>
      <c r="E464" s="70">
        <v>5708.26</v>
      </c>
      <c r="G464" s="16"/>
    </row>
    <row r="465" spans="1:7" x14ac:dyDescent="0.25">
      <c r="A465" s="3">
        <v>97130</v>
      </c>
      <c r="B465" s="16" t="s">
        <v>442</v>
      </c>
      <c r="C465" s="69">
        <v>1781498.8</v>
      </c>
      <c r="D465" s="70">
        <v>280.45999999999998</v>
      </c>
      <c r="E465" s="70">
        <v>6352.04</v>
      </c>
      <c r="G465" s="16"/>
    </row>
    <row r="466" spans="1:7" x14ac:dyDescent="0.25">
      <c r="A466" s="3">
        <v>97131</v>
      </c>
      <c r="B466" s="16" t="s">
        <v>443</v>
      </c>
      <c r="C466" s="69">
        <v>2439909.91</v>
      </c>
      <c r="D466" s="70">
        <v>333.81</v>
      </c>
      <c r="E466" s="70">
        <v>7309.21</v>
      </c>
      <c r="G466" s="16"/>
    </row>
    <row r="467" spans="1:7" x14ac:dyDescent="0.25">
      <c r="A467" s="3">
        <v>98080</v>
      </c>
      <c r="B467" s="16" t="s">
        <v>444</v>
      </c>
      <c r="C467" s="69">
        <v>5497583.9100000001</v>
      </c>
      <c r="D467" s="70">
        <v>519.46</v>
      </c>
      <c r="E467" s="70">
        <v>10583.24</v>
      </c>
      <c r="G467" s="16"/>
    </row>
    <row r="468" spans="1:7" x14ac:dyDescent="0.25">
      <c r="A468" s="3">
        <v>99082</v>
      </c>
      <c r="B468" s="16" t="s">
        <v>445</v>
      </c>
      <c r="C468" s="69">
        <v>3474271.35</v>
      </c>
      <c r="D468" s="70">
        <v>468.73</v>
      </c>
      <c r="E468" s="70">
        <v>7412.17</v>
      </c>
      <c r="G468" s="16"/>
    </row>
    <row r="469" spans="1:7" x14ac:dyDescent="0.25">
      <c r="A469" s="3">
        <v>100059</v>
      </c>
      <c r="B469" s="16" t="s">
        <v>446</v>
      </c>
      <c r="C469" s="69">
        <v>3332168.69</v>
      </c>
      <c r="D469" s="70">
        <v>704.51</v>
      </c>
      <c r="E469" s="70">
        <v>4729.78</v>
      </c>
      <c r="G469" s="16"/>
    </row>
    <row r="470" spans="1:7" x14ac:dyDescent="0.25">
      <c r="A470" s="3">
        <v>100060</v>
      </c>
      <c r="B470" s="16" t="s">
        <v>447</v>
      </c>
      <c r="C470" s="69">
        <v>1584472.77</v>
      </c>
      <c r="D470" s="70">
        <v>538.49</v>
      </c>
      <c r="E470" s="70">
        <v>2942.44</v>
      </c>
      <c r="G470" s="16"/>
    </row>
    <row r="471" spans="1:7" x14ac:dyDescent="0.25">
      <c r="A471" s="3">
        <v>100061</v>
      </c>
      <c r="B471" s="16" t="s">
        <v>448</v>
      </c>
      <c r="C471" s="69">
        <v>3317263.7</v>
      </c>
      <c r="D471" s="70">
        <v>803.61</v>
      </c>
      <c r="E471" s="70">
        <v>4127.9399999999996</v>
      </c>
      <c r="G471" s="16"/>
    </row>
    <row r="472" spans="1:7" x14ac:dyDescent="0.25">
      <c r="A472" s="3">
        <v>100062</v>
      </c>
      <c r="B472" s="16" t="s">
        <v>449</v>
      </c>
      <c r="C472" s="69">
        <v>1460432.59</v>
      </c>
      <c r="D472" s="70">
        <v>223.98</v>
      </c>
      <c r="E472" s="70">
        <v>6520.27</v>
      </c>
      <c r="G472" s="16"/>
    </row>
    <row r="473" spans="1:7" x14ac:dyDescent="0.25">
      <c r="A473" s="3">
        <v>100063</v>
      </c>
      <c r="B473" s="16" t="s">
        <v>450</v>
      </c>
      <c r="C473" s="69">
        <v>14716952.24</v>
      </c>
      <c r="D473" s="70">
        <v>2798.84</v>
      </c>
      <c r="E473" s="70">
        <v>5258.23</v>
      </c>
      <c r="G473" s="16"/>
    </row>
    <row r="474" spans="1:7" x14ac:dyDescent="0.25">
      <c r="A474" s="3">
        <v>100064</v>
      </c>
      <c r="B474" s="16" t="s">
        <v>451</v>
      </c>
      <c r="C474" s="69">
        <v>1503859.04</v>
      </c>
      <c r="D474" s="70">
        <v>201.49</v>
      </c>
      <c r="E474" s="70">
        <v>7463.82</v>
      </c>
      <c r="G474" s="16"/>
    </row>
    <row r="475" spans="1:7" x14ac:dyDescent="0.25">
      <c r="A475" s="3">
        <v>100065</v>
      </c>
      <c r="B475" s="16" t="s">
        <v>452</v>
      </c>
      <c r="C475" s="69">
        <v>1313685.95</v>
      </c>
      <c r="D475" s="70">
        <v>287.02</v>
      </c>
      <c r="E475" s="70">
        <v>4577.05</v>
      </c>
      <c r="G475" s="16"/>
    </row>
    <row r="476" spans="1:7" x14ac:dyDescent="0.25">
      <c r="A476" s="3">
        <v>101105</v>
      </c>
      <c r="B476" s="16" t="s">
        <v>453</v>
      </c>
      <c r="C476" s="69">
        <v>677587.43</v>
      </c>
      <c r="D476" s="70">
        <v>362.92</v>
      </c>
      <c r="E476" s="70">
        <v>1867.03</v>
      </c>
      <c r="G476" s="16"/>
    </row>
    <row r="477" spans="1:7" x14ac:dyDescent="0.25">
      <c r="A477" s="3">
        <v>101107</v>
      </c>
      <c r="B477" s="16" t="s">
        <v>454</v>
      </c>
      <c r="C477" s="69">
        <v>1103482.04</v>
      </c>
      <c r="D477" s="70">
        <v>220.13</v>
      </c>
      <c r="E477" s="70">
        <v>5012.87</v>
      </c>
      <c r="G477" s="16"/>
    </row>
    <row r="478" spans="1:7" x14ac:dyDescent="0.25">
      <c r="A478" s="3">
        <v>102081</v>
      </c>
      <c r="B478" s="16" t="s">
        <v>455</v>
      </c>
      <c r="C478" s="69">
        <v>2410657.21</v>
      </c>
      <c r="D478" s="70">
        <v>261.76</v>
      </c>
      <c r="E478" s="70">
        <v>9209.26</v>
      </c>
      <c r="G478" s="16"/>
    </row>
    <row r="479" spans="1:7" x14ac:dyDescent="0.25">
      <c r="A479" s="3">
        <v>102085</v>
      </c>
      <c r="B479" s="16" t="s">
        <v>456</v>
      </c>
      <c r="C479" s="69">
        <v>4508362.96</v>
      </c>
      <c r="D479" s="70">
        <v>578.99</v>
      </c>
      <c r="E479" s="70">
        <v>7786.61</v>
      </c>
      <c r="G479" s="16"/>
    </row>
    <row r="480" spans="1:7" x14ac:dyDescent="0.25">
      <c r="A480" s="3">
        <v>103127</v>
      </c>
      <c r="B480" s="16" t="s">
        <v>457</v>
      </c>
      <c r="C480" s="69">
        <v>1534544.96</v>
      </c>
      <c r="D480" s="70">
        <v>227.92</v>
      </c>
      <c r="E480" s="70">
        <v>6732.72</v>
      </c>
      <c r="G480" s="16"/>
    </row>
    <row r="481" spans="1:7" x14ac:dyDescent="0.25">
      <c r="A481" s="3">
        <v>103128</v>
      </c>
      <c r="B481" s="16" t="s">
        <v>458</v>
      </c>
      <c r="C481" s="69">
        <v>2824977.24</v>
      </c>
      <c r="D481" s="70">
        <v>202.8</v>
      </c>
      <c r="E481" s="70">
        <v>13929.78</v>
      </c>
      <c r="G481" s="16"/>
    </row>
    <row r="482" spans="1:7" x14ac:dyDescent="0.25">
      <c r="A482" s="3">
        <v>103129</v>
      </c>
      <c r="B482" s="16" t="s">
        <v>459</v>
      </c>
      <c r="C482" s="69">
        <v>1742584.42</v>
      </c>
      <c r="D482" s="70">
        <v>390.71</v>
      </c>
      <c r="E482" s="70">
        <v>4460.09</v>
      </c>
      <c r="G482" s="16"/>
    </row>
    <row r="483" spans="1:7" x14ac:dyDescent="0.25">
      <c r="A483" s="3">
        <v>103130</v>
      </c>
      <c r="B483" s="16" t="s">
        <v>460</v>
      </c>
      <c r="C483" s="69">
        <v>2366091.61</v>
      </c>
      <c r="D483" s="70">
        <v>686.42</v>
      </c>
      <c r="E483" s="70">
        <v>3447</v>
      </c>
      <c r="G483" s="16"/>
    </row>
    <row r="484" spans="1:7" x14ac:dyDescent="0.25">
      <c r="A484" s="3">
        <v>103131</v>
      </c>
      <c r="B484" s="16" t="s">
        <v>461</v>
      </c>
      <c r="C484" s="69">
        <v>2357950.31</v>
      </c>
      <c r="D484" s="70">
        <v>553.29</v>
      </c>
      <c r="E484" s="70">
        <v>4261.6499999999996</v>
      </c>
      <c r="G484" s="16"/>
    </row>
    <row r="485" spans="1:7" x14ac:dyDescent="0.25">
      <c r="A485" s="3">
        <v>103132</v>
      </c>
      <c r="B485" s="16" t="s">
        <v>462</v>
      </c>
      <c r="C485" s="69">
        <v>9368148.9600000009</v>
      </c>
      <c r="D485" s="70">
        <v>1867.6</v>
      </c>
      <c r="E485" s="70">
        <v>5016.1400000000003</v>
      </c>
      <c r="G485" s="16"/>
    </row>
    <row r="486" spans="1:7" x14ac:dyDescent="0.25">
      <c r="A486" s="3">
        <v>103135</v>
      </c>
      <c r="B486" s="16" t="s">
        <v>463</v>
      </c>
      <c r="C486" s="69">
        <v>1757292.91</v>
      </c>
      <c r="D486" s="70">
        <v>426.5</v>
      </c>
      <c r="E486" s="70">
        <v>4120.28</v>
      </c>
      <c r="G486" s="16"/>
    </row>
    <row r="487" spans="1:7" x14ac:dyDescent="0.25">
      <c r="A487" s="3">
        <v>104041</v>
      </c>
      <c r="B487" s="16" t="s">
        <v>464</v>
      </c>
      <c r="C487" s="69">
        <v>838964.45</v>
      </c>
      <c r="D487" s="70">
        <v>190.33</v>
      </c>
      <c r="E487" s="70">
        <v>4408.01</v>
      </c>
      <c r="G487" s="16"/>
    </row>
    <row r="488" spans="1:7" x14ac:dyDescent="0.25">
      <c r="A488" s="3">
        <v>104042</v>
      </c>
      <c r="B488" s="16" t="s">
        <v>465</v>
      </c>
      <c r="C488" s="69">
        <v>1923403.53</v>
      </c>
      <c r="D488" s="70">
        <v>366.95</v>
      </c>
      <c r="E488" s="70">
        <v>5241.57</v>
      </c>
      <c r="G488" s="16"/>
    </row>
    <row r="489" spans="1:7" x14ac:dyDescent="0.25">
      <c r="A489" s="3">
        <v>104043</v>
      </c>
      <c r="B489" s="16" t="s">
        <v>466</v>
      </c>
      <c r="C489" s="69">
        <v>1620068.83</v>
      </c>
      <c r="D489" s="70">
        <v>515.52</v>
      </c>
      <c r="E489" s="70">
        <v>3142.62</v>
      </c>
      <c r="G489" s="16"/>
    </row>
    <row r="490" spans="1:7" x14ac:dyDescent="0.25">
      <c r="A490" s="3">
        <v>104044</v>
      </c>
      <c r="B490" s="16" t="s">
        <v>467</v>
      </c>
      <c r="C490" s="69">
        <v>23199739.969999999</v>
      </c>
      <c r="D490" s="70">
        <v>1556.46</v>
      </c>
      <c r="E490" s="70">
        <v>14905.49</v>
      </c>
      <c r="G490" s="16"/>
    </row>
    <row r="491" spans="1:7" x14ac:dyDescent="0.25">
      <c r="A491" s="3">
        <v>104045</v>
      </c>
      <c r="B491" s="16" t="s">
        <v>468</v>
      </c>
      <c r="C491" s="69">
        <v>6674367.9299999997</v>
      </c>
      <c r="D491" s="70">
        <v>437.52</v>
      </c>
      <c r="E491" s="70">
        <v>15254.97</v>
      </c>
      <c r="G491" s="16"/>
    </row>
    <row r="492" spans="1:7" x14ac:dyDescent="0.25">
      <c r="A492" s="3">
        <v>105123</v>
      </c>
      <c r="B492" s="16" t="s">
        <v>469</v>
      </c>
      <c r="C492" s="69">
        <v>1526890.51</v>
      </c>
      <c r="D492" s="70">
        <v>235.09</v>
      </c>
      <c r="E492" s="70">
        <v>6494.91</v>
      </c>
      <c r="G492" s="16"/>
    </row>
    <row r="493" spans="1:7" x14ac:dyDescent="0.25">
      <c r="A493" s="3">
        <v>105124</v>
      </c>
      <c r="B493" s="16" t="s">
        <v>470</v>
      </c>
      <c r="C493" s="69">
        <v>2532896.0499999998</v>
      </c>
      <c r="D493" s="70">
        <v>563.32000000000005</v>
      </c>
      <c r="E493" s="70">
        <v>4496.34</v>
      </c>
      <c r="G493" s="16"/>
    </row>
    <row r="494" spans="1:7" x14ac:dyDescent="0.25">
      <c r="A494" s="3">
        <v>105125</v>
      </c>
      <c r="B494" s="16" t="s">
        <v>471</v>
      </c>
      <c r="C494" s="69">
        <v>752775.43</v>
      </c>
      <c r="D494" s="70">
        <v>70.900000000000006</v>
      </c>
      <c r="E494" s="70">
        <v>10617.66</v>
      </c>
      <c r="G494" s="16"/>
    </row>
    <row r="495" spans="1:7" x14ac:dyDescent="0.25">
      <c r="A495" s="3">
        <v>106001</v>
      </c>
      <c r="B495" s="16" t="s">
        <v>472</v>
      </c>
      <c r="C495" s="69">
        <v>501260.59</v>
      </c>
      <c r="D495" s="70">
        <v>145.51</v>
      </c>
      <c r="E495" s="70">
        <v>3444.84</v>
      </c>
      <c r="G495" s="16"/>
    </row>
    <row r="496" spans="1:7" x14ac:dyDescent="0.25">
      <c r="A496" s="3">
        <v>106002</v>
      </c>
      <c r="B496" s="16" t="s">
        <v>473</v>
      </c>
      <c r="C496" s="69">
        <v>721794.28</v>
      </c>
      <c r="D496" s="70">
        <v>182.93</v>
      </c>
      <c r="E496" s="70">
        <v>3945.85</v>
      </c>
      <c r="G496" s="16"/>
    </row>
    <row r="497" spans="1:7" x14ac:dyDescent="0.25">
      <c r="A497" s="3">
        <v>106003</v>
      </c>
      <c r="B497" s="16" t="s">
        <v>474</v>
      </c>
      <c r="C497" s="69">
        <v>4212876.62</v>
      </c>
      <c r="D497" s="70">
        <v>1039.5</v>
      </c>
      <c r="E497" s="70">
        <v>4052.79</v>
      </c>
      <c r="G497" s="16"/>
    </row>
    <row r="498" spans="1:7" x14ac:dyDescent="0.25">
      <c r="A498" s="3">
        <v>106004</v>
      </c>
      <c r="B498" s="16" t="s">
        <v>475</v>
      </c>
      <c r="C498" s="69">
        <v>33953435.93</v>
      </c>
      <c r="D498" s="70">
        <v>3941.76</v>
      </c>
      <c r="E498" s="70">
        <v>8613.77</v>
      </c>
      <c r="G498" s="16"/>
    </row>
    <row r="499" spans="1:7" x14ac:dyDescent="0.25">
      <c r="A499" s="3">
        <v>106005</v>
      </c>
      <c r="B499" s="16" t="s">
        <v>476</v>
      </c>
      <c r="C499" s="69">
        <v>13000898.619999999</v>
      </c>
      <c r="D499" s="70">
        <v>1157.3399999999999</v>
      </c>
      <c r="E499" s="70">
        <v>11233.45</v>
      </c>
      <c r="G499" s="16"/>
    </row>
    <row r="500" spans="1:7" x14ac:dyDescent="0.25">
      <c r="A500" s="3">
        <v>106006</v>
      </c>
      <c r="B500" s="16" t="s">
        <v>477</v>
      </c>
      <c r="C500" s="69">
        <v>2096695.76</v>
      </c>
      <c r="D500" s="70">
        <v>298.73</v>
      </c>
      <c r="E500" s="70">
        <v>7018.71</v>
      </c>
      <c r="G500" s="16"/>
    </row>
    <row r="501" spans="1:7" x14ac:dyDescent="0.25">
      <c r="A501" s="3">
        <v>106008</v>
      </c>
      <c r="B501" s="16" t="s">
        <v>478</v>
      </c>
      <c r="C501" s="69">
        <v>391347.58</v>
      </c>
      <c r="D501" s="70">
        <v>75.260000000000005</v>
      </c>
      <c r="E501" s="70">
        <v>5200.1400000000003</v>
      </c>
      <c r="G501" s="16"/>
    </row>
    <row r="502" spans="1:7" x14ac:dyDescent="0.25">
      <c r="A502" s="3">
        <v>107151</v>
      </c>
      <c r="B502" s="16" t="s">
        <v>479</v>
      </c>
      <c r="C502" s="69">
        <v>353895.03</v>
      </c>
      <c r="D502" s="70">
        <v>107.73</v>
      </c>
      <c r="E502" s="70">
        <v>3285.13</v>
      </c>
      <c r="G502" s="16"/>
    </row>
    <row r="503" spans="1:7" x14ac:dyDescent="0.25">
      <c r="A503" s="3">
        <v>107152</v>
      </c>
      <c r="B503" s="16" t="s">
        <v>480</v>
      </c>
      <c r="C503" s="69">
        <v>3013791.32</v>
      </c>
      <c r="D503" s="70">
        <v>833.34</v>
      </c>
      <c r="E503" s="70">
        <v>3616.54</v>
      </c>
      <c r="G503" s="16"/>
    </row>
    <row r="504" spans="1:7" x14ac:dyDescent="0.25">
      <c r="A504" s="3">
        <v>107153</v>
      </c>
      <c r="B504" s="16" t="s">
        <v>481</v>
      </c>
      <c r="C504" s="69">
        <v>1246520.24</v>
      </c>
      <c r="D504" s="70">
        <v>395.71</v>
      </c>
      <c r="E504" s="70">
        <v>3150.07</v>
      </c>
      <c r="G504" s="16"/>
    </row>
    <row r="505" spans="1:7" x14ac:dyDescent="0.25">
      <c r="A505" s="3">
        <v>107154</v>
      </c>
      <c r="B505" s="16" t="s">
        <v>482</v>
      </c>
      <c r="C505" s="69">
        <v>1692288.08</v>
      </c>
      <c r="D505" s="70">
        <v>669.53</v>
      </c>
      <c r="E505" s="70">
        <v>2527.58</v>
      </c>
      <c r="G505" s="16"/>
    </row>
    <row r="506" spans="1:7" x14ac:dyDescent="0.25">
      <c r="A506" s="3">
        <v>107155</v>
      </c>
      <c r="B506" s="16" t="s">
        <v>483</v>
      </c>
      <c r="C506" s="69">
        <v>2312588.5099999998</v>
      </c>
      <c r="D506" s="70">
        <v>644.51</v>
      </c>
      <c r="E506" s="70">
        <v>3588.11</v>
      </c>
      <c r="G506" s="16"/>
    </row>
    <row r="507" spans="1:7" x14ac:dyDescent="0.25">
      <c r="A507" s="3">
        <v>107156</v>
      </c>
      <c r="B507" s="16" t="s">
        <v>484</v>
      </c>
      <c r="C507" s="69">
        <v>1334725.8999999999</v>
      </c>
      <c r="D507" s="70">
        <v>479.07</v>
      </c>
      <c r="E507" s="70">
        <v>2786.1</v>
      </c>
      <c r="G507" s="16"/>
    </row>
    <row r="508" spans="1:7" x14ac:dyDescent="0.25">
      <c r="A508" s="3">
        <v>107158</v>
      </c>
      <c r="B508" s="16" t="s">
        <v>485</v>
      </c>
      <c r="C508" s="69">
        <v>500632.31</v>
      </c>
      <c r="D508" s="70">
        <v>147.88</v>
      </c>
      <c r="E508" s="70">
        <v>3385.38</v>
      </c>
      <c r="G508" s="16"/>
    </row>
    <row r="509" spans="1:7" x14ac:dyDescent="0.25">
      <c r="A509" s="3">
        <v>108142</v>
      </c>
      <c r="B509" s="16" t="s">
        <v>486</v>
      </c>
      <c r="C509" s="69">
        <v>11014951.460000001</v>
      </c>
      <c r="D509" s="70">
        <v>2089.0500000000002</v>
      </c>
      <c r="E509" s="70">
        <v>5272.71</v>
      </c>
      <c r="G509" s="16"/>
    </row>
    <row r="510" spans="1:7" x14ac:dyDescent="0.25">
      <c r="A510" s="3">
        <v>108143</v>
      </c>
      <c r="B510" s="16" t="s">
        <v>487</v>
      </c>
      <c r="C510" s="69">
        <v>782586.36</v>
      </c>
      <c r="D510" s="70">
        <v>157.49</v>
      </c>
      <c r="E510" s="70">
        <v>4969.03</v>
      </c>
      <c r="G510" s="16"/>
    </row>
    <row r="511" spans="1:7" x14ac:dyDescent="0.25">
      <c r="A511" s="3">
        <v>108144</v>
      </c>
      <c r="B511" s="16" t="s">
        <v>488</v>
      </c>
      <c r="C511" s="69">
        <v>727179.11</v>
      </c>
      <c r="D511" s="70">
        <v>183.9</v>
      </c>
      <c r="E511" s="70">
        <v>3954.26</v>
      </c>
      <c r="G511" s="16"/>
    </row>
    <row r="512" spans="1:7" x14ac:dyDescent="0.25">
      <c r="A512" s="3">
        <v>108147</v>
      </c>
      <c r="B512" s="16" t="s">
        <v>489</v>
      </c>
      <c r="C512" s="69">
        <v>1072745.23</v>
      </c>
      <c r="D512" s="70">
        <v>174.34</v>
      </c>
      <c r="E512" s="70">
        <v>6153.3</v>
      </c>
      <c r="G512" s="16"/>
    </row>
    <row r="513" spans="1:7" x14ac:dyDescent="0.25">
      <c r="A513" s="3">
        <v>109002</v>
      </c>
      <c r="B513" s="16" t="s">
        <v>520</v>
      </c>
      <c r="C513" s="69">
        <v>14229804.92</v>
      </c>
      <c r="D513" s="70">
        <v>1581.49</v>
      </c>
      <c r="E513" s="70">
        <v>8997.7199999999993</v>
      </c>
      <c r="G513" s="16"/>
    </row>
    <row r="514" spans="1:7" x14ac:dyDescent="0.25">
      <c r="A514" s="3">
        <v>109003</v>
      </c>
      <c r="B514" s="16" t="s">
        <v>490</v>
      </c>
      <c r="C514" s="69">
        <v>17190842.18</v>
      </c>
      <c r="D514" s="70">
        <v>2574.46</v>
      </c>
      <c r="E514" s="70">
        <v>6677.46</v>
      </c>
      <c r="G514" s="16"/>
    </row>
    <row r="515" spans="1:7" x14ac:dyDescent="0.25">
      <c r="A515" s="3">
        <v>110014</v>
      </c>
      <c r="B515" s="16" t="s">
        <v>491</v>
      </c>
      <c r="C515" s="69">
        <v>2442199.13</v>
      </c>
      <c r="D515" s="70">
        <v>712.07</v>
      </c>
      <c r="E515" s="70">
        <v>3429.7</v>
      </c>
      <c r="G515" s="16"/>
    </row>
    <row r="516" spans="1:7" x14ac:dyDescent="0.25">
      <c r="A516" s="3">
        <v>110029</v>
      </c>
      <c r="B516" s="16" t="s">
        <v>492</v>
      </c>
      <c r="C516" s="69">
        <v>5921813.8300000001</v>
      </c>
      <c r="D516" s="70">
        <v>1864.8</v>
      </c>
      <c r="E516" s="70">
        <v>3175.57</v>
      </c>
      <c r="G516" s="16"/>
    </row>
    <row r="517" spans="1:7" x14ac:dyDescent="0.25">
      <c r="A517" s="3">
        <v>110030</v>
      </c>
      <c r="B517" s="16" t="s">
        <v>493</v>
      </c>
      <c r="C517" s="69">
        <v>794999.95</v>
      </c>
      <c r="D517" s="70">
        <v>147.22999999999999</v>
      </c>
      <c r="E517" s="70">
        <v>5399.6</v>
      </c>
      <c r="G517" s="16"/>
    </row>
    <row r="518" spans="1:7" x14ac:dyDescent="0.25">
      <c r="A518" s="3">
        <v>110031</v>
      </c>
      <c r="B518" s="16" t="s">
        <v>494</v>
      </c>
      <c r="C518" s="69">
        <v>1491155.28</v>
      </c>
      <c r="D518" s="70">
        <v>299.66000000000003</v>
      </c>
      <c r="E518" s="70">
        <v>4976.2299999999996</v>
      </c>
      <c r="G518" s="16"/>
    </row>
    <row r="519" spans="1:7" x14ac:dyDescent="0.25">
      <c r="A519" s="3">
        <v>111086</v>
      </c>
      <c r="B519" s="16" t="s">
        <v>495</v>
      </c>
      <c r="C519" s="69">
        <v>2103374.2000000002</v>
      </c>
      <c r="D519" s="70">
        <v>574.94000000000005</v>
      </c>
      <c r="E519" s="70">
        <v>3658.4</v>
      </c>
      <c r="G519" s="16"/>
    </row>
    <row r="520" spans="1:7" x14ac:dyDescent="0.25">
      <c r="A520" s="3">
        <v>111087</v>
      </c>
      <c r="B520" s="16" t="s">
        <v>496</v>
      </c>
      <c r="C520" s="69">
        <v>2724796.94</v>
      </c>
      <c r="D520" s="70">
        <v>759.51</v>
      </c>
      <c r="E520" s="70">
        <v>3587.56</v>
      </c>
      <c r="G520" s="16"/>
    </row>
    <row r="521" spans="1:7" x14ac:dyDescent="0.25">
      <c r="A521" s="3">
        <v>112099</v>
      </c>
      <c r="B521" s="16" t="s">
        <v>497</v>
      </c>
      <c r="C521" s="69">
        <v>804593.33</v>
      </c>
      <c r="D521" s="70">
        <v>233.55</v>
      </c>
      <c r="E521" s="70">
        <v>3445.09</v>
      </c>
      <c r="G521" s="16"/>
    </row>
    <row r="522" spans="1:7" x14ac:dyDescent="0.25">
      <c r="A522" s="3">
        <v>112101</v>
      </c>
      <c r="B522" s="16" t="s">
        <v>498</v>
      </c>
      <c r="C522" s="69">
        <v>2136063.92</v>
      </c>
      <c r="D522" s="70">
        <v>561.94000000000005</v>
      </c>
      <c r="E522" s="70">
        <v>3801.23</v>
      </c>
      <c r="G522" s="16"/>
    </row>
    <row r="523" spans="1:7" x14ac:dyDescent="0.25">
      <c r="A523" s="3">
        <v>112102</v>
      </c>
      <c r="B523" s="16" t="s">
        <v>499</v>
      </c>
      <c r="C523" s="69">
        <v>11113839.890000001</v>
      </c>
      <c r="D523" s="70">
        <v>2695.1</v>
      </c>
      <c r="E523" s="70">
        <v>4123.72</v>
      </c>
      <c r="G523" s="16"/>
    </row>
    <row r="524" spans="1:7" x14ac:dyDescent="0.25">
      <c r="A524" s="3">
        <v>112103</v>
      </c>
      <c r="B524" s="16" t="s">
        <v>500</v>
      </c>
      <c r="C524" s="69">
        <v>2829967.89</v>
      </c>
      <c r="D524" s="70">
        <v>666.77</v>
      </c>
      <c r="E524" s="70">
        <v>4244.32</v>
      </c>
      <c r="G524" s="16"/>
    </row>
    <row r="525" spans="1:7" x14ac:dyDescent="0.25">
      <c r="A525" s="3">
        <v>113001</v>
      </c>
      <c r="B525" s="16" t="s">
        <v>501</v>
      </c>
      <c r="C525" s="69">
        <v>1585806.55</v>
      </c>
      <c r="D525" s="70">
        <v>255.38</v>
      </c>
      <c r="E525" s="70">
        <v>6209.67</v>
      </c>
      <c r="G525" s="16"/>
    </row>
    <row r="526" spans="1:7" x14ac:dyDescent="0.25">
      <c r="A526" s="3">
        <v>114112</v>
      </c>
      <c r="B526" s="16" t="s">
        <v>502</v>
      </c>
      <c r="C526" s="69">
        <v>962257.52</v>
      </c>
      <c r="D526" s="70">
        <v>269.95</v>
      </c>
      <c r="E526" s="70">
        <v>3564.57</v>
      </c>
      <c r="G526" s="16"/>
    </row>
    <row r="527" spans="1:7" x14ac:dyDescent="0.25">
      <c r="A527" s="3">
        <v>114113</v>
      </c>
      <c r="B527" s="16" t="s">
        <v>503</v>
      </c>
      <c r="C527" s="69">
        <v>1717899.63</v>
      </c>
      <c r="D527" s="70">
        <v>571.15</v>
      </c>
      <c r="E527" s="70">
        <v>3007.78</v>
      </c>
      <c r="G527" s="16"/>
    </row>
    <row r="528" spans="1:7" x14ac:dyDescent="0.25">
      <c r="A528" s="3">
        <v>114114</v>
      </c>
      <c r="B528" s="16" t="s">
        <v>504</v>
      </c>
      <c r="C528" s="69">
        <v>3841472</v>
      </c>
      <c r="D528" s="70">
        <v>1337.69</v>
      </c>
      <c r="E528" s="70">
        <v>2871.73</v>
      </c>
      <c r="G528" s="16"/>
    </row>
    <row r="529" spans="1:7" x14ac:dyDescent="0.25">
      <c r="A529" s="3">
        <v>114115</v>
      </c>
      <c r="B529" s="16" t="s">
        <v>505</v>
      </c>
      <c r="C529" s="69">
        <v>1928618.02</v>
      </c>
      <c r="D529" s="70">
        <v>567.08000000000004</v>
      </c>
      <c r="E529" s="70">
        <v>3400.98</v>
      </c>
      <c r="G529" s="16"/>
    </row>
    <row r="530" spans="1:7" x14ac:dyDescent="0.25">
      <c r="A530" s="3">
        <v>114116</v>
      </c>
      <c r="B530" s="16" t="s">
        <v>506</v>
      </c>
      <c r="C530" s="69">
        <v>239138.33</v>
      </c>
      <c r="D530" s="70">
        <v>47.97</v>
      </c>
      <c r="E530" s="70">
        <v>4985.5</v>
      </c>
      <c r="G530" s="16"/>
    </row>
    <row r="531" spans="1:7" x14ac:dyDescent="0.25">
      <c r="A531" s="3">
        <v>115115</v>
      </c>
      <c r="B531" s="16" t="s">
        <v>1052</v>
      </c>
      <c r="C531" s="69">
        <v>309150607.38</v>
      </c>
      <c r="D531" s="70">
        <v>24163.45</v>
      </c>
      <c r="E531" s="70">
        <f>C531/D531</f>
        <v>12794.141870469655</v>
      </c>
    </row>
    <row r="533" spans="1:7" x14ac:dyDescent="0.25">
      <c r="A533" s="15" t="s">
        <v>524</v>
      </c>
    </row>
    <row r="534" spans="1:7" x14ac:dyDescent="0.25">
      <c r="A534" s="15" t="s">
        <v>525</v>
      </c>
    </row>
  </sheetData>
  <pageMargins left="1" right="1" top="1.2778125" bottom="1" header="0.5" footer="0.5"/>
  <pageSetup scale="80" fitToHeight="0" orientation="portrait" r:id="rId1"/>
  <headerFooter>
    <oddHeader>&amp;C&amp;"-,Bold"MISSOURI DEPARTMENT OF ELEMENTARY AND SECONDARY EDUCATION
SCHOOL FINANCE SECTION
THE AVERAGE SUM PRODUCED PER CHILD BY THE LOCAL TAX EFFORT
(THE 2023-2024 DATA USED IN THE 2024-2025 CALCULATION)</oddHeader>
    <oddFooter>&amp;LMarch 25, 2025&amp;R&amp;P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D1C5D-2451-48BD-9392-6A491D3FB96C}">
  <sheetPr>
    <pageSetUpPr fitToPage="1"/>
  </sheetPr>
  <dimension ref="A1:G534"/>
  <sheetViews>
    <sheetView view="pageLayout" topLeftCell="A366" zoomScaleNormal="100" workbookViewId="0">
      <selection activeCell="E369" sqref="E369"/>
    </sheetView>
  </sheetViews>
  <sheetFormatPr defaultRowHeight="15" x14ac:dyDescent="0.25"/>
  <cols>
    <col min="1" max="1" width="12.28515625" style="3" bestFit="1" customWidth="1"/>
    <col min="2" max="2" width="43.85546875" style="16" bestFit="1" customWidth="1"/>
    <col min="3" max="3" width="18" style="42" bestFit="1" customWidth="1"/>
    <col min="4" max="4" width="13.7109375" style="65" bestFit="1" customWidth="1"/>
    <col min="5" max="5" width="14.85546875" style="65" bestFit="1" customWidth="1"/>
    <col min="6" max="6" width="12.140625" style="16" bestFit="1" customWidth="1"/>
    <col min="7" max="7" width="11.140625" style="13" bestFit="1" customWidth="1"/>
    <col min="8" max="16384" width="9.140625" style="16"/>
  </cols>
  <sheetData>
    <row r="1" spans="1:7" x14ac:dyDescent="0.25">
      <c r="A1" s="8" t="s">
        <v>510</v>
      </c>
      <c r="B1" s="28"/>
      <c r="C1" s="61"/>
      <c r="D1" s="64"/>
      <c r="E1" s="64"/>
    </row>
    <row r="2" spans="1:7" x14ac:dyDescent="0.25">
      <c r="A2" s="9" t="s">
        <v>511</v>
      </c>
      <c r="B2" s="28"/>
      <c r="C2" s="61"/>
      <c r="D2" s="64"/>
      <c r="E2" s="64"/>
    </row>
    <row r="3" spans="1:7" x14ac:dyDescent="0.25">
      <c r="A3" s="9" t="s">
        <v>512</v>
      </c>
      <c r="B3" s="28"/>
      <c r="C3" s="61"/>
      <c r="D3" s="64"/>
      <c r="E3" s="64"/>
    </row>
    <row r="4" spans="1:7" x14ac:dyDescent="0.25">
      <c r="A4" s="9" t="s">
        <v>513</v>
      </c>
      <c r="B4" s="28"/>
      <c r="C4" s="61"/>
      <c r="D4" s="64"/>
      <c r="E4" s="64"/>
    </row>
    <row r="5" spans="1:7" x14ac:dyDescent="0.25">
      <c r="A5" s="9"/>
      <c r="B5" s="28"/>
      <c r="C5" s="61"/>
      <c r="D5" s="64"/>
      <c r="E5" s="64"/>
    </row>
    <row r="6" spans="1:7" x14ac:dyDescent="0.25">
      <c r="A6" s="8" t="s">
        <v>514</v>
      </c>
      <c r="B6" s="28"/>
      <c r="C6" s="61"/>
      <c r="D6" s="64"/>
      <c r="E6" s="64"/>
    </row>
    <row r="7" spans="1:7" x14ac:dyDescent="0.25">
      <c r="A7" s="9" t="s">
        <v>515</v>
      </c>
      <c r="B7" s="28"/>
      <c r="C7" s="61"/>
      <c r="D7" s="64"/>
      <c r="E7" s="64"/>
    </row>
    <row r="8" spans="1:7" x14ac:dyDescent="0.25">
      <c r="A8" s="9" t="s">
        <v>516</v>
      </c>
      <c r="B8" s="28"/>
      <c r="C8" s="61"/>
      <c r="D8" s="64"/>
      <c r="E8" s="64"/>
    </row>
    <row r="9" spans="1:7" x14ac:dyDescent="0.25">
      <c r="A9" s="9"/>
      <c r="B9" s="28"/>
      <c r="C9" s="61"/>
      <c r="D9" s="64"/>
      <c r="E9" s="64"/>
    </row>
    <row r="10" spans="1:7" x14ac:dyDescent="0.25">
      <c r="A10" s="8" t="s">
        <v>517</v>
      </c>
      <c r="B10" s="28"/>
      <c r="C10" s="61"/>
      <c r="D10" s="64"/>
      <c r="E10" s="64"/>
    </row>
    <row r="11" spans="1:7" x14ac:dyDescent="0.25">
      <c r="A11" s="9" t="s">
        <v>518</v>
      </c>
      <c r="B11" s="28"/>
      <c r="C11" s="61"/>
      <c r="D11" s="64"/>
      <c r="E11" s="64"/>
    </row>
    <row r="12" spans="1:7" x14ac:dyDescent="0.25">
      <c r="A12" s="7"/>
    </row>
    <row r="13" spans="1:7" ht="30" x14ac:dyDescent="0.25">
      <c r="A13" s="4" t="s">
        <v>507</v>
      </c>
      <c r="B13" s="5" t="s">
        <v>508</v>
      </c>
      <c r="C13" s="43" t="s">
        <v>523</v>
      </c>
      <c r="D13" s="66" t="s">
        <v>1090</v>
      </c>
      <c r="E13" s="66" t="s">
        <v>509</v>
      </c>
    </row>
    <row r="14" spans="1:7" x14ac:dyDescent="0.25">
      <c r="A14" s="3">
        <v>1090</v>
      </c>
      <c r="B14" s="16" t="s">
        <v>0</v>
      </c>
      <c r="C14" s="42">
        <v>1070813.96</v>
      </c>
      <c r="D14" s="65">
        <v>210.42</v>
      </c>
      <c r="E14" s="65">
        <v>5089.03</v>
      </c>
      <c r="G14" s="16"/>
    </row>
    <row r="15" spans="1:7" x14ac:dyDescent="0.25">
      <c r="A15" s="3">
        <v>1091</v>
      </c>
      <c r="B15" s="16" t="s">
        <v>1</v>
      </c>
      <c r="C15" s="42">
        <v>15160547.029999999</v>
      </c>
      <c r="D15" s="65">
        <v>2086.15</v>
      </c>
      <c r="E15" s="65">
        <v>7267.24</v>
      </c>
      <c r="G15" s="16"/>
    </row>
    <row r="16" spans="1:7" x14ac:dyDescent="0.25">
      <c r="A16" s="3">
        <v>1092</v>
      </c>
      <c r="B16" s="16" t="s">
        <v>2</v>
      </c>
      <c r="C16" s="42">
        <v>1674774.64</v>
      </c>
      <c r="D16" s="65">
        <v>135.36000000000001</v>
      </c>
      <c r="E16" s="65">
        <v>12372.66</v>
      </c>
      <c r="G16" s="16"/>
    </row>
    <row r="17" spans="1:7" x14ac:dyDescent="0.25">
      <c r="A17" s="3">
        <v>2089</v>
      </c>
      <c r="B17" s="16" t="s">
        <v>3</v>
      </c>
      <c r="C17" s="42">
        <v>1452824.1</v>
      </c>
      <c r="D17" s="65">
        <v>280.82</v>
      </c>
      <c r="E17" s="65">
        <v>5173.55</v>
      </c>
      <c r="G17" s="16"/>
    </row>
    <row r="18" spans="1:7" x14ac:dyDescent="0.25">
      <c r="A18" s="3">
        <v>2090</v>
      </c>
      <c r="B18" s="16" t="s">
        <v>4</v>
      </c>
      <c r="C18" s="42">
        <v>1606907.22</v>
      </c>
      <c r="D18" s="65">
        <v>242.77</v>
      </c>
      <c r="E18" s="65">
        <v>6619.14</v>
      </c>
      <c r="G18" s="16"/>
    </row>
    <row r="19" spans="1:7" x14ac:dyDescent="0.25">
      <c r="A19" s="3">
        <v>2097</v>
      </c>
      <c r="B19" s="16" t="s">
        <v>5</v>
      </c>
      <c r="C19" s="42">
        <v>10079254.869999999</v>
      </c>
      <c r="D19" s="65">
        <v>2063.44</v>
      </c>
      <c r="E19" s="65">
        <v>4884.68</v>
      </c>
      <c r="G19" s="16"/>
    </row>
    <row r="20" spans="1:7" x14ac:dyDescent="0.25">
      <c r="A20" s="3">
        <v>3031</v>
      </c>
      <c r="B20" s="16" t="s">
        <v>6</v>
      </c>
      <c r="C20" s="42">
        <v>4993176.0599999996</v>
      </c>
      <c r="D20" s="65">
        <v>294.51</v>
      </c>
      <c r="E20" s="65">
        <v>16954.22</v>
      </c>
      <c r="G20" s="16"/>
    </row>
    <row r="21" spans="1:7" x14ac:dyDescent="0.25">
      <c r="A21" s="3">
        <v>3032</v>
      </c>
      <c r="B21" s="16" t="s">
        <v>7</v>
      </c>
      <c r="C21" s="42">
        <v>3745385.41</v>
      </c>
      <c r="D21" s="65">
        <v>319.33999999999997</v>
      </c>
      <c r="E21" s="65">
        <v>11728.35</v>
      </c>
      <c r="G21" s="16"/>
    </row>
    <row r="22" spans="1:7" x14ac:dyDescent="0.25">
      <c r="A22" s="3">
        <v>3033</v>
      </c>
      <c r="B22" s="16" t="s">
        <v>8</v>
      </c>
      <c r="C22" s="42">
        <v>1448730.49</v>
      </c>
      <c r="D22" s="65">
        <v>122.84</v>
      </c>
      <c r="E22" s="65">
        <v>11793.88</v>
      </c>
      <c r="G22" s="16"/>
    </row>
    <row r="23" spans="1:7" x14ac:dyDescent="0.25">
      <c r="A23" s="3">
        <v>4106</v>
      </c>
      <c r="B23" s="16" t="s">
        <v>9</v>
      </c>
      <c r="C23" s="42">
        <v>2529209.98</v>
      </c>
      <c r="D23" s="65">
        <v>270.73</v>
      </c>
      <c r="E23" s="65">
        <v>9342.35</v>
      </c>
      <c r="G23" s="16"/>
    </row>
    <row r="24" spans="1:7" x14ac:dyDescent="0.25">
      <c r="A24" s="3">
        <v>4109</v>
      </c>
      <c r="B24" s="16" t="s">
        <v>10</v>
      </c>
      <c r="C24" s="42">
        <v>3204484.54</v>
      </c>
      <c r="D24" s="65">
        <v>502</v>
      </c>
      <c r="E24" s="65">
        <v>6383.39</v>
      </c>
      <c r="G24" s="16"/>
    </row>
    <row r="25" spans="1:7" x14ac:dyDescent="0.25">
      <c r="A25" s="3">
        <v>4110</v>
      </c>
      <c r="B25" s="16" t="s">
        <v>11</v>
      </c>
      <c r="C25" s="42">
        <v>13849263.380000001</v>
      </c>
      <c r="D25" s="65">
        <v>1997.98</v>
      </c>
      <c r="E25" s="65">
        <v>6931.62</v>
      </c>
      <c r="G25" s="16"/>
    </row>
    <row r="26" spans="1:7" x14ac:dyDescent="0.25">
      <c r="A26" s="3">
        <v>5120</v>
      </c>
      <c r="B26" s="16" t="s">
        <v>12</v>
      </c>
      <c r="C26" s="42">
        <v>961184.22</v>
      </c>
      <c r="D26" s="65">
        <v>370.18</v>
      </c>
      <c r="E26" s="65">
        <v>2596.52</v>
      </c>
      <c r="G26" s="16"/>
    </row>
    <row r="27" spans="1:7" x14ac:dyDescent="0.25">
      <c r="A27" s="3">
        <v>5121</v>
      </c>
      <c r="B27" s="16" t="s">
        <v>13</v>
      </c>
      <c r="C27" s="42">
        <v>1798482.4</v>
      </c>
      <c r="D27" s="65">
        <v>740.46</v>
      </c>
      <c r="E27" s="65">
        <v>2428.87</v>
      </c>
      <c r="G27" s="16"/>
    </row>
    <row r="28" spans="1:7" x14ac:dyDescent="0.25">
      <c r="A28" s="3">
        <v>5122</v>
      </c>
      <c r="B28" s="16" t="s">
        <v>14</v>
      </c>
      <c r="C28" s="42">
        <v>809891.09</v>
      </c>
      <c r="D28" s="65">
        <v>292.13</v>
      </c>
      <c r="E28" s="65">
        <v>2772.39</v>
      </c>
      <c r="G28" s="16"/>
    </row>
    <row r="29" spans="1:7" x14ac:dyDescent="0.25">
      <c r="A29" s="3">
        <v>5123</v>
      </c>
      <c r="B29" s="16" t="s">
        <v>15</v>
      </c>
      <c r="C29" s="42">
        <v>7633846.7400000002</v>
      </c>
      <c r="D29" s="65">
        <v>1629.51</v>
      </c>
      <c r="E29" s="65">
        <v>4684.74</v>
      </c>
      <c r="G29" s="16"/>
    </row>
    <row r="30" spans="1:7" x14ac:dyDescent="0.25">
      <c r="A30" s="3">
        <v>5124</v>
      </c>
      <c r="B30" s="16" t="s">
        <v>16</v>
      </c>
      <c r="C30" s="42">
        <v>1357674.65</v>
      </c>
      <c r="D30" s="65">
        <v>543.61</v>
      </c>
      <c r="E30" s="65">
        <v>2497.5100000000002</v>
      </c>
      <c r="G30" s="16"/>
    </row>
    <row r="31" spans="1:7" x14ac:dyDescent="0.25">
      <c r="A31" s="3">
        <v>5127</v>
      </c>
      <c r="B31" s="16" t="s">
        <v>17</v>
      </c>
      <c r="C31" s="42">
        <v>3056720.65</v>
      </c>
      <c r="D31" s="65">
        <v>156.06</v>
      </c>
      <c r="E31" s="65">
        <v>19587.21</v>
      </c>
      <c r="G31" s="16"/>
    </row>
    <row r="32" spans="1:7" x14ac:dyDescent="0.25">
      <c r="A32" s="3">
        <v>5128</v>
      </c>
      <c r="B32" s="16" t="s">
        <v>18</v>
      </c>
      <c r="C32" s="42">
        <v>8724115.7699999996</v>
      </c>
      <c r="D32" s="65">
        <v>2046.91</v>
      </c>
      <c r="E32" s="65">
        <v>4262.08</v>
      </c>
      <c r="G32" s="16"/>
    </row>
    <row r="33" spans="1:7" x14ac:dyDescent="0.25">
      <c r="A33" s="3">
        <v>6101</v>
      </c>
      <c r="B33" s="16" t="s">
        <v>19</v>
      </c>
      <c r="C33" s="42">
        <v>2793764.8</v>
      </c>
      <c r="D33" s="65">
        <v>282.95999999999998</v>
      </c>
      <c r="E33" s="65">
        <v>9873.2800000000007</v>
      </c>
      <c r="G33" s="16"/>
    </row>
    <row r="34" spans="1:7" x14ac:dyDescent="0.25">
      <c r="A34" s="3">
        <v>6103</v>
      </c>
      <c r="B34" s="16" t="s">
        <v>20</v>
      </c>
      <c r="C34" s="42">
        <v>1210097.6599999999</v>
      </c>
      <c r="D34" s="65">
        <v>144.54</v>
      </c>
      <c r="E34" s="65">
        <v>8372.07</v>
      </c>
      <c r="G34" s="16"/>
    </row>
    <row r="35" spans="1:7" x14ac:dyDescent="0.25">
      <c r="A35" s="3">
        <v>6104</v>
      </c>
      <c r="B35" s="16" t="s">
        <v>21</v>
      </c>
      <c r="C35" s="42">
        <v>5557479.9900000002</v>
      </c>
      <c r="D35" s="65">
        <v>1118.1300000000001</v>
      </c>
      <c r="E35" s="65">
        <v>4970.3500000000004</v>
      </c>
      <c r="G35" s="16"/>
    </row>
    <row r="36" spans="1:7" x14ac:dyDescent="0.25">
      <c r="A36" s="3">
        <v>7121</v>
      </c>
      <c r="B36" s="16" t="s">
        <v>22</v>
      </c>
      <c r="C36" s="42">
        <v>1008598.21</v>
      </c>
      <c r="D36" s="65">
        <v>150.57</v>
      </c>
      <c r="E36" s="65">
        <v>6698.54</v>
      </c>
      <c r="G36" s="16"/>
    </row>
    <row r="37" spans="1:7" x14ac:dyDescent="0.25">
      <c r="A37" s="3">
        <v>7122</v>
      </c>
      <c r="B37" s="16" t="s">
        <v>23</v>
      </c>
      <c r="C37" s="42">
        <v>803072.72</v>
      </c>
      <c r="D37" s="65">
        <v>95.26</v>
      </c>
      <c r="E37" s="65">
        <v>8430.09</v>
      </c>
      <c r="G37" s="16"/>
    </row>
    <row r="38" spans="1:7" x14ac:dyDescent="0.25">
      <c r="A38" s="3">
        <v>7123</v>
      </c>
      <c r="B38" s="16" t="s">
        <v>24</v>
      </c>
      <c r="C38" s="42">
        <v>3089729.86</v>
      </c>
      <c r="D38" s="65">
        <v>661.23</v>
      </c>
      <c r="E38" s="65">
        <v>4672.67</v>
      </c>
      <c r="G38" s="16"/>
    </row>
    <row r="39" spans="1:7" x14ac:dyDescent="0.25">
      <c r="A39" s="3">
        <v>7124</v>
      </c>
      <c r="B39" s="16" t="s">
        <v>25</v>
      </c>
      <c r="C39" s="42">
        <v>1572699.49</v>
      </c>
      <c r="D39" s="65">
        <v>320.70999999999998</v>
      </c>
      <c r="E39" s="65">
        <v>4903.75</v>
      </c>
      <c r="G39" s="16"/>
    </row>
    <row r="40" spans="1:7" x14ac:dyDescent="0.25">
      <c r="A40" s="3">
        <v>7125</v>
      </c>
      <c r="B40" s="16" t="s">
        <v>26</v>
      </c>
      <c r="C40" s="42">
        <v>581206.73</v>
      </c>
      <c r="D40" s="65">
        <v>105.88</v>
      </c>
      <c r="E40" s="65">
        <v>5489.16</v>
      </c>
      <c r="G40" s="16"/>
    </row>
    <row r="41" spans="1:7" x14ac:dyDescent="0.25">
      <c r="A41" s="3">
        <v>7126</v>
      </c>
      <c r="B41" s="16" t="s">
        <v>27</v>
      </c>
      <c r="C41" s="42">
        <v>365585.43</v>
      </c>
      <c r="D41" s="65">
        <v>52.54</v>
      </c>
      <c r="E41" s="65">
        <v>6958.52</v>
      </c>
      <c r="G41" s="16"/>
    </row>
    <row r="42" spans="1:7" x14ac:dyDescent="0.25">
      <c r="A42" s="3">
        <v>7129</v>
      </c>
      <c r="B42" s="16" t="s">
        <v>28</v>
      </c>
      <c r="C42" s="42">
        <v>4913160.5199999996</v>
      </c>
      <c r="D42" s="65">
        <v>850.53</v>
      </c>
      <c r="E42" s="65">
        <v>5776.61</v>
      </c>
      <c r="G42" s="16"/>
    </row>
    <row r="43" spans="1:7" x14ac:dyDescent="0.25">
      <c r="A43" s="3">
        <v>8106</v>
      </c>
      <c r="B43" s="16" t="s">
        <v>29</v>
      </c>
      <c r="C43" s="42">
        <v>2520228.61</v>
      </c>
      <c r="D43" s="65">
        <v>467.2</v>
      </c>
      <c r="E43" s="65">
        <v>5394.35</v>
      </c>
      <c r="G43" s="16"/>
    </row>
    <row r="44" spans="1:7" x14ac:dyDescent="0.25">
      <c r="A44" s="3">
        <v>8107</v>
      </c>
      <c r="B44" s="16" t="s">
        <v>30</v>
      </c>
      <c r="C44" s="42">
        <v>7184934.2800000003</v>
      </c>
      <c r="D44" s="65">
        <v>1137.51</v>
      </c>
      <c r="E44" s="65">
        <v>6316.4</v>
      </c>
      <c r="G44" s="16"/>
    </row>
    <row r="45" spans="1:7" x14ac:dyDescent="0.25">
      <c r="A45" s="3">
        <v>8111</v>
      </c>
      <c r="B45" s="16" t="s">
        <v>31</v>
      </c>
      <c r="C45" s="42">
        <v>2733125.17</v>
      </c>
      <c r="D45" s="65">
        <v>675.65</v>
      </c>
      <c r="E45" s="65">
        <v>4045.16</v>
      </c>
      <c r="G45" s="16"/>
    </row>
    <row r="46" spans="1:7" x14ac:dyDescent="0.25">
      <c r="A46" s="3">
        <v>9077</v>
      </c>
      <c r="B46" s="16" t="s">
        <v>32</v>
      </c>
      <c r="C46" s="42">
        <v>1718526.02</v>
      </c>
      <c r="D46" s="65">
        <v>456.19</v>
      </c>
      <c r="E46" s="65">
        <v>3767.16</v>
      </c>
      <c r="G46" s="16"/>
    </row>
    <row r="47" spans="1:7" x14ac:dyDescent="0.25">
      <c r="A47" s="3">
        <v>9078</v>
      </c>
      <c r="B47" s="16" t="s">
        <v>33</v>
      </c>
      <c r="C47" s="42">
        <v>409130.83</v>
      </c>
      <c r="D47" s="65">
        <v>177.74</v>
      </c>
      <c r="E47" s="65">
        <v>2301.83</v>
      </c>
      <c r="G47" s="16"/>
    </row>
    <row r="48" spans="1:7" x14ac:dyDescent="0.25">
      <c r="A48" s="3">
        <v>9079</v>
      </c>
      <c r="B48" s="16" t="s">
        <v>34</v>
      </c>
      <c r="C48" s="42">
        <v>533516.78</v>
      </c>
      <c r="D48" s="65">
        <v>166.19</v>
      </c>
      <c r="E48" s="65">
        <v>3210.33</v>
      </c>
      <c r="G48" s="16"/>
    </row>
    <row r="49" spans="1:7" x14ac:dyDescent="0.25">
      <c r="A49" s="3">
        <v>9080</v>
      </c>
      <c r="B49" s="16" t="s">
        <v>35</v>
      </c>
      <c r="C49" s="42">
        <v>2118135.54</v>
      </c>
      <c r="D49" s="65">
        <v>765.53</v>
      </c>
      <c r="E49" s="65">
        <v>2766.9</v>
      </c>
      <c r="G49" s="16"/>
    </row>
    <row r="50" spans="1:7" x14ac:dyDescent="0.25">
      <c r="A50" s="3">
        <v>10087</v>
      </c>
      <c r="B50" s="16" t="s">
        <v>36</v>
      </c>
      <c r="C50" s="42">
        <v>10800784.470000001</v>
      </c>
      <c r="D50" s="65">
        <v>1802.29</v>
      </c>
      <c r="E50" s="65">
        <v>5992.81</v>
      </c>
      <c r="G50" s="16"/>
    </row>
    <row r="51" spans="1:7" x14ac:dyDescent="0.25">
      <c r="A51" s="3">
        <v>10089</v>
      </c>
      <c r="B51" s="16" t="s">
        <v>37</v>
      </c>
      <c r="C51" s="42">
        <v>5843077.2400000002</v>
      </c>
      <c r="D51" s="65">
        <v>1386.76</v>
      </c>
      <c r="E51" s="65">
        <v>4213.47</v>
      </c>
      <c r="G51" s="16"/>
    </row>
    <row r="52" spans="1:7" x14ac:dyDescent="0.25">
      <c r="A52" s="3">
        <v>10090</v>
      </c>
      <c r="B52" s="16" t="s">
        <v>38</v>
      </c>
      <c r="C52" s="42">
        <v>2597222.21</v>
      </c>
      <c r="D52" s="65">
        <v>1482.91</v>
      </c>
      <c r="E52" s="65">
        <v>1751.44</v>
      </c>
      <c r="G52" s="16"/>
    </row>
    <row r="53" spans="1:7" x14ac:dyDescent="0.25">
      <c r="A53" s="3">
        <v>10091</v>
      </c>
      <c r="B53" s="16" t="s">
        <v>39</v>
      </c>
      <c r="C53" s="42">
        <v>6400421.6900000004</v>
      </c>
      <c r="D53" s="65">
        <v>1220.31</v>
      </c>
      <c r="E53" s="65">
        <v>5244.92</v>
      </c>
      <c r="G53" s="16"/>
    </row>
    <row r="54" spans="1:7" x14ac:dyDescent="0.25">
      <c r="A54" s="3">
        <v>10092</v>
      </c>
      <c r="B54" s="16" t="s">
        <v>40</v>
      </c>
      <c r="C54" s="42">
        <v>2914572.92</v>
      </c>
      <c r="D54" s="65">
        <v>527.66</v>
      </c>
      <c r="E54" s="65">
        <v>5523.59</v>
      </c>
      <c r="G54" s="16"/>
    </row>
    <row r="55" spans="1:7" x14ac:dyDescent="0.25">
      <c r="A55" s="3">
        <v>10093</v>
      </c>
      <c r="B55" s="16" t="s">
        <v>41</v>
      </c>
      <c r="C55" s="42">
        <v>174267713.81</v>
      </c>
      <c r="D55" s="65">
        <v>16367.72</v>
      </c>
      <c r="E55" s="65">
        <v>10647.04</v>
      </c>
      <c r="G55" s="16"/>
    </row>
    <row r="56" spans="1:7" x14ac:dyDescent="0.25">
      <c r="A56" s="3">
        <v>11076</v>
      </c>
      <c r="B56" s="16" t="s">
        <v>42</v>
      </c>
      <c r="C56" s="42">
        <v>4293551.82</v>
      </c>
      <c r="D56" s="65">
        <v>668.97</v>
      </c>
      <c r="E56" s="65">
        <v>6418.16</v>
      </c>
      <c r="G56" s="16"/>
    </row>
    <row r="57" spans="1:7" x14ac:dyDescent="0.25">
      <c r="A57" s="3">
        <v>11078</v>
      </c>
      <c r="B57" s="16" t="s">
        <v>43</v>
      </c>
      <c r="C57" s="42">
        <v>5290832.4800000004</v>
      </c>
      <c r="D57" s="65">
        <v>756.86</v>
      </c>
      <c r="E57" s="65">
        <v>6990.48</v>
      </c>
      <c r="G57" s="16"/>
    </row>
    <row r="58" spans="1:7" x14ac:dyDescent="0.25">
      <c r="A58" s="3">
        <v>11079</v>
      </c>
      <c r="B58" s="16" t="s">
        <v>44</v>
      </c>
      <c r="C58" s="42">
        <v>1585349.53</v>
      </c>
      <c r="D58" s="65">
        <v>251.14</v>
      </c>
      <c r="E58" s="65">
        <v>6312.54</v>
      </c>
      <c r="G58" s="16"/>
    </row>
    <row r="59" spans="1:7" x14ac:dyDescent="0.25">
      <c r="A59" s="3">
        <v>11082</v>
      </c>
      <c r="B59" s="16" t="s">
        <v>45</v>
      </c>
      <c r="C59" s="42">
        <v>59576584.299999997</v>
      </c>
      <c r="D59" s="65">
        <v>9164.49</v>
      </c>
      <c r="E59" s="65">
        <v>6500.81</v>
      </c>
      <c r="G59" s="16"/>
    </row>
    <row r="60" spans="1:7" x14ac:dyDescent="0.25">
      <c r="A60" s="3">
        <v>12108</v>
      </c>
      <c r="B60" s="16" t="s">
        <v>46</v>
      </c>
      <c r="C60" s="42">
        <v>1465148.83</v>
      </c>
      <c r="D60" s="65">
        <v>567.76</v>
      </c>
      <c r="E60" s="65">
        <v>2580.59</v>
      </c>
      <c r="G60" s="16"/>
    </row>
    <row r="61" spans="1:7" x14ac:dyDescent="0.25">
      <c r="A61" s="3">
        <v>12109</v>
      </c>
      <c r="B61" s="16" t="s">
        <v>47</v>
      </c>
      <c r="C61" s="42">
        <v>19756145.379999999</v>
      </c>
      <c r="D61" s="65">
        <v>4410.55</v>
      </c>
      <c r="E61" s="65">
        <v>4479.29</v>
      </c>
      <c r="G61" s="16"/>
    </row>
    <row r="62" spans="1:7" x14ac:dyDescent="0.25">
      <c r="A62" s="3">
        <v>12110</v>
      </c>
      <c r="B62" s="16" t="s">
        <v>48</v>
      </c>
      <c r="C62" s="42">
        <v>2461689.21</v>
      </c>
      <c r="D62" s="65">
        <v>737.51</v>
      </c>
      <c r="E62" s="65">
        <v>3337.83</v>
      </c>
      <c r="G62" s="16"/>
    </row>
    <row r="63" spans="1:7" x14ac:dyDescent="0.25">
      <c r="A63" s="3">
        <v>13054</v>
      </c>
      <c r="B63" s="16" t="s">
        <v>49</v>
      </c>
      <c r="C63" s="42">
        <v>457238.42</v>
      </c>
      <c r="D63" s="65">
        <v>51.9</v>
      </c>
      <c r="E63" s="65">
        <v>8809.8700000000008</v>
      </c>
      <c r="G63" s="16"/>
    </row>
    <row r="64" spans="1:7" x14ac:dyDescent="0.25">
      <c r="A64" s="3">
        <v>13055</v>
      </c>
      <c r="B64" s="16" t="s">
        <v>50</v>
      </c>
      <c r="C64" s="42">
        <v>3658277.61</v>
      </c>
      <c r="D64" s="65">
        <v>552.54</v>
      </c>
      <c r="E64" s="65">
        <v>6620.81</v>
      </c>
      <c r="G64" s="16"/>
    </row>
    <row r="65" spans="1:7" x14ac:dyDescent="0.25">
      <c r="A65" s="3">
        <v>13057</v>
      </c>
      <c r="B65" s="16" t="s">
        <v>51</v>
      </c>
      <c r="C65" s="42">
        <v>351651.87</v>
      </c>
      <c r="D65" s="65">
        <v>34.07</v>
      </c>
      <c r="E65" s="65">
        <v>10320.18</v>
      </c>
      <c r="G65" s="16"/>
    </row>
    <row r="66" spans="1:7" x14ac:dyDescent="0.25">
      <c r="A66" s="3">
        <v>13058</v>
      </c>
      <c r="B66" s="16" t="s">
        <v>52</v>
      </c>
      <c r="C66" s="42">
        <v>286012.90999999997</v>
      </c>
      <c r="D66" s="65">
        <v>54.54</v>
      </c>
      <c r="E66" s="65">
        <v>5244.46</v>
      </c>
      <c r="G66" s="16"/>
    </row>
    <row r="67" spans="1:7" x14ac:dyDescent="0.25">
      <c r="A67" s="3">
        <v>13059</v>
      </c>
      <c r="B67" s="16" t="s">
        <v>53</v>
      </c>
      <c r="C67" s="42">
        <v>2209779.39</v>
      </c>
      <c r="D67" s="65">
        <v>322.86</v>
      </c>
      <c r="E67" s="65">
        <v>6844.43</v>
      </c>
      <c r="G67" s="16"/>
    </row>
    <row r="68" spans="1:7" x14ac:dyDescent="0.25">
      <c r="A68" s="3">
        <v>13060</v>
      </c>
      <c r="B68" s="16" t="s">
        <v>54</v>
      </c>
      <c r="C68" s="42">
        <v>389938.73</v>
      </c>
      <c r="D68" s="65">
        <v>51.83</v>
      </c>
      <c r="E68" s="65">
        <v>7522.76</v>
      </c>
      <c r="G68" s="16"/>
    </row>
    <row r="69" spans="1:7" x14ac:dyDescent="0.25">
      <c r="A69" s="3">
        <v>13061</v>
      </c>
      <c r="B69" s="16" t="s">
        <v>55</v>
      </c>
      <c r="C69" s="42">
        <v>1425967.79</v>
      </c>
      <c r="D69" s="65">
        <v>230.66</v>
      </c>
      <c r="E69" s="65">
        <v>6182.02</v>
      </c>
      <c r="G69" s="16"/>
    </row>
    <row r="70" spans="1:7" x14ac:dyDescent="0.25">
      <c r="A70" s="3">
        <v>13062</v>
      </c>
      <c r="B70" s="16" t="s">
        <v>56</v>
      </c>
      <c r="C70" s="42">
        <v>385079.67</v>
      </c>
      <c r="D70" s="65">
        <v>36.65</v>
      </c>
      <c r="E70" s="65">
        <v>10507.09</v>
      </c>
      <c r="G70" s="16"/>
    </row>
    <row r="71" spans="1:7" x14ac:dyDescent="0.25">
      <c r="A71" s="3">
        <v>14126</v>
      </c>
      <c r="B71" s="16" t="s">
        <v>57</v>
      </c>
      <c r="C71" s="42">
        <v>6426714.6200000001</v>
      </c>
      <c r="D71" s="65">
        <v>915.11</v>
      </c>
      <c r="E71" s="65">
        <v>7022.91</v>
      </c>
      <c r="G71" s="16"/>
    </row>
    <row r="72" spans="1:7" x14ac:dyDescent="0.25">
      <c r="A72" s="3">
        <v>14127</v>
      </c>
      <c r="B72" s="16" t="s">
        <v>58</v>
      </c>
      <c r="C72" s="42">
        <v>3113483.08</v>
      </c>
      <c r="D72" s="65">
        <v>619.52</v>
      </c>
      <c r="E72" s="65">
        <v>5025.63</v>
      </c>
      <c r="G72" s="16"/>
    </row>
    <row r="73" spans="1:7" x14ac:dyDescent="0.25">
      <c r="A73" s="3">
        <v>14129</v>
      </c>
      <c r="B73" s="16" t="s">
        <v>59</v>
      </c>
      <c r="C73" s="42">
        <v>12273234.550000001</v>
      </c>
      <c r="D73" s="65">
        <v>1967.03</v>
      </c>
      <c r="E73" s="65">
        <v>6239.47</v>
      </c>
      <c r="G73" s="16"/>
    </row>
    <row r="74" spans="1:7" x14ac:dyDescent="0.25">
      <c r="A74" s="3">
        <v>14130</v>
      </c>
      <c r="B74" s="16" t="s">
        <v>60</v>
      </c>
      <c r="C74" s="42">
        <v>9371717.7100000009</v>
      </c>
      <c r="D74" s="65">
        <v>707.15</v>
      </c>
      <c r="E74" s="65">
        <v>13252.83</v>
      </c>
      <c r="G74" s="16"/>
    </row>
    <row r="75" spans="1:7" x14ac:dyDescent="0.25">
      <c r="A75" s="3">
        <v>15001</v>
      </c>
      <c r="B75" s="16" t="s">
        <v>61</v>
      </c>
      <c r="C75" s="42">
        <v>1225434.7</v>
      </c>
      <c r="D75" s="65">
        <v>339.67</v>
      </c>
      <c r="E75" s="65">
        <v>3607.72</v>
      </c>
      <c r="G75" s="16"/>
    </row>
    <row r="76" spans="1:7" x14ac:dyDescent="0.25">
      <c r="A76" s="3">
        <v>15002</v>
      </c>
      <c r="B76" s="16" t="s">
        <v>62</v>
      </c>
      <c r="C76" s="42">
        <v>39385398.140000001</v>
      </c>
      <c r="D76" s="65">
        <v>3392.88</v>
      </c>
      <c r="E76" s="65">
        <v>11608.25</v>
      </c>
      <c r="G76" s="16"/>
    </row>
    <row r="77" spans="1:7" x14ac:dyDescent="0.25">
      <c r="A77" s="3">
        <v>15003</v>
      </c>
      <c r="B77" s="16" t="s">
        <v>63</v>
      </c>
      <c r="C77" s="42">
        <v>3026579.08</v>
      </c>
      <c r="D77" s="65">
        <v>182.62</v>
      </c>
      <c r="E77" s="65">
        <v>16573.38</v>
      </c>
      <c r="G77" s="16"/>
    </row>
    <row r="78" spans="1:7" x14ac:dyDescent="0.25">
      <c r="A78" s="3">
        <v>15004</v>
      </c>
      <c r="B78" s="16" t="s">
        <v>64</v>
      </c>
      <c r="C78" s="42">
        <v>1548356.33</v>
      </c>
      <c r="D78" s="65">
        <v>305.2</v>
      </c>
      <c r="E78" s="65">
        <v>5073.3</v>
      </c>
      <c r="G78" s="16"/>
    </row>
    <row r="79" spans="1:7" x14ac:dyDescent="0.25">
      <c r="A79" s="3">
        <v>16090</v>
      </c>
      <c r="B79" s="16" t="s">
        <v>65</v>
      </c>
      <c r="C79" s="42">
        <v>27890757.449999999</v>
      </c>
      <c r="D79" s="65">
        <v>5003.51</v>
      </c>
      <c r="E79" s="65">
        <v>5574.24</v>
      </c>
      <c r="G79" s="16"/>
    </row>
    <row r="80" spans="1:7" x14ac:dyDescent="0.25">
      <c r="A80" s="3">
        <v>16092</v>
      </c>
      <c r="B80" s="16" t="s">
        <v>66</v>
      </c>
      <c r="C80" s="42">
        <v>1281116.03</v>
      </c>
      <c r="D80" s="65">
        <v>197.6</v>
      </c>
      <c r="E80" s="65">
        <v>6483.46</v>
      </c>
      <c r="G80" s="16"/>
    </row>
    <row r="81" spans="1:7" x14ac:dyDescent="0.25">
      <c r="A81" s="3">
        <v>16094</v>
      </c>
      <c r="B81" s="16" t="s">
        <v>67</v>
      </c>
      <c r="C81" s="42">
        <v>1667147.23</v>
      </c>
      <c r="D81" s="65">
        <v>324.27999999999997</v>
      </c>
      <c r="E81" s="65">
        <v>5141.13</v>
      </c>
      <c r="G81" s="16"/>
    </row>
    <row r="82" spans="1:7" x14ac:dyDescent="0.25">
      <c r="A82" s="3">
        <v>16096</v>
      </c>
      <c r="B82" s="16" t="s">
        <v>68</v>
      </c>
      <c r="C82" s="42">
        <v>32756962.079999998</v>
      </c>
      <c r="D82" s="65">
        <v>3650.46</v>
      </c>
      <c r="E82" s="65">
        <v>8973.3799999999992</v>
      </c>
      <c r="G82" s="16"/>
    </row>
    <row r="83" spans="1:7" x14ac:dyDescent="0.25">
      <c r="A83" s="3">
        <v>16097</v>
      </c>
      <c r="B83" s="16" t="s">
        <v>69</v>
      </c>
      <c r="C83" s="42">
        <v>2703476.11</v>
      </c>
      <c r="D83" s="65">
        <v>301.5</v>
      </c>
      <c r="E83" s="65">
        <v>8966.89</v>
      </c>
      <c r="G83" s="16"/>
    </row>
    <row r="84" spans="1:7" x14ac:dyDescent="0.25">
      <c r="A84" s="3">
        <v>17121</v>
      </c>
      <c r="B84" s="16" t="s">
        <v>70</v>
      </c>
      <c r="C84" s="42">
        <v>811936.34</v>
      </c>
      <c r="D84" s="65">
        <v>97.1</v>
      </c>
      <c r="E84" s="65">
        <v>8361.7099999999991</v>
      </c>
      <c r="G84" s="16"/>
    </row>
    <row r="85" spans="1:7" x14ac:dyDescent="0.25">
      <c r="A85" s="3">
        <v>17122</v>
      </c>
      <c r="B85" s="16" t="s">
        <v>71</v>
      </c>
      <c r="C85" s="42">
        <v>937356.57</v>
      </c>
      <c r="D85" s="65">
        <v>125.95</v>
      </c>
      <c r="E85" s="65">
        <v>7442.26</v>
      </c>
      <c r="G85" s="16"/>
    </row>
    <row r="86" spans="1:7" x14ac:dyDescent="0.25">
      <c r="A86" s="3">
        <v>17124</v>
      </c>
      <c r="B86" s="16" t="s">
        <v>72</v>
      </c>
      <c r="C86" s="42">
        <v>575614.97</v>
      </c>
      <c r="D86" s="65">
        <v>39.86</v>
      </c>
      <c r="E86" s="65">
        <v>14439.87</v>
      </c>
      <c r="G86" s="16"/>
    </row>
    <row r="87" spans="1:7" x14ac:dyDescent="0.25">
      <c r="A87" s="3">
        <v>17125</v>
      </c>
      <c r="B87" s="16" t="s">
        <v>73</v>
      </c>
      <c r="C87" s="42">
        <v>7605942.1600000001</v>
      </c>
      <c r="D87" s="65">
        <v>755.42</v>
      </c>
      <c r="E87" s="65">
        <v>10068.48</v>
      </c>
      <c r="G87" s="16"/>
    </row>
    <row r="88" spans="1:7" x14ac:dyDescent="0.25">
      <c r="A88" s="3">
        <v>17126</v>
      </c>
      <c r="B88" s="16" t="s">
        <v>74</v>
      </c>
      <c r="C88" s="42">
        <v>1681435.45</v>
      </c>
      <c r="D88" s="65">
        <v>132.4</v>
      </c>
      <c r="E88" s="65">
        <v>12700.04</v>
      </c>
      <c r="G88" s="16"/>
    </row>
    <row r="89" spans="1:7" x14ac:dyDescent="0.25">
      <c r="A89" s="3">
        <v>18047</v>
      </c>
      <c r="B89" s="16" t="s">
        <v>75</v>
      </c>
      <c r="C89" s="42">
        <v>1418000.47</v>
      </c>
      <c r="D89" s="65">
        <v>596.34</v>
      </c>
      <c r="E89" s="65">
        <v>2377.85</v>
      </c>
      <c r="G89" s="16"/>
    </row>
    <row r="90" spans="1:7" x14ac:dyDescent="0.25">
      <c r="A90" s="3">
        <v>18050</v>
      </c>
      <c r="B90" s="16" t="s">
        <v>76</v>
      </c>
      <c r="C90" s="42">
        <v>1551945.6</v>
      </c>
      <c r="D90" s="65">
        <v>440.2</v>
      </c>
      <c r="E90" s="65">
        <v>3525.55</v>
      </c>
      <c r="G90" s="16"/>
    </row>
    <row r="91" spans="1:7" x14ac:dyDescent="0.25">
      <c r="A91" s="3">
        <v>19139</v>
      </c>
      <c r="B91" s="16" t="s">
        <v>77</v>
      </c>
      <c r="C91" s="42">
        <v>2526511.38</v>
      </c>
      <c r="D91" s="65">
        <v>474.5</v>
      </c>
      <c r="E91" s="65">
        <v>5324.62</v>
      </c>
      <c r="G91" s="16"/>
    </row>
    <row r="92" spans="1:7" x14ac:dyDescent="0.25">
      <c r="A92" s="3">
        <v>19140</v>
      </c>
      <c r="B92" s="16" t="s">
        <v>78</v>
      </c>
      <c r="C92" s="42">
        <v>1122857.99</v>
      </c>
      <c r="D92" s="65">
        <v>155.66999999999999</v>
      </c>
      <c r="E92" s="65">
        <v>7213.11</v>
      </c>
      <c r="G92" s="16"/>
    </row>
    <row r="93" spans="1:7" x14ac:dyDescent="0.25">
      <c r="A93" s="3">
        <v>19142</v>
      </c>
      <c r="B93" s="16" t="s">
        <v>79</v>
      </c>
      <c r="C93" s="42">
        <v>42762168.950000003</v>
      </c>
      <c r="D93" s="65">
        <v>5652.42</v>
      </c>
      <c r="E93" s="65">
        <v>7565.29</v>
      </c>
      <c r="G93" s="16"/>
    </row>
    <row r="94" spans="1:7" x14ac:dyDescent="0.25">
      <c r="A94" s="3">
        <v>19144</v>
      </c>
      <c r="B94" s="16" t="s">
        <v>80</v>
      </c>
      <c r="C94" s="42">
        <v>4334792.2699999996</v>
      </c>
      <c r="D94" s="65">
        <v>707.43</v>
      </c>
      <c r="E94" s="65">
        <v>6127.5</v>
      </c>
      <c r="G94" s="16"/>
    </row>
    <row r="95" spans="1:7" x14ac:dyDescent="0.25">
      <c r="A95" s="3">
        <v>19147</v>
      </c>
      <c r="B95" s="16" t="s">
        <v>81</v>
      </c>
      <c r="C95" s="42">
        <v>1071245.1599999999</v>
      </c>
      <c r="D95" s="65">
        <v>177.33</v>
      </c>
      <c r="E95" s="65">
        <v>6040.8</v>
      </c>
      <c r="G95" s="16"/>
    </row>
    <row r="96" spans="1:7" x14ac:dyDescent="0.25">
      <c r="A96" s="3">
        <v>19148</v>
      </c>
      <c r="B96" s="16" t="s">
        <v>82</v>
      </c>
      <c r="C96" s="42">
        <v>11145705.619999999</v>
      </c>
      <c r="D96" s="65">
        <v>1951.55</v>
      </c>
      <c r="E96" s="65">
        <v>5711.21</v>
      </c>
      <c r="G96" s="16"/>
    </row>
    <row r="97" spans="1:7" x14ac:dyDescent="0.25">
      <c r="A97" s="3">
        <v>19149</v>
      </c>
      <c r="B97" s="16" t="s">
        <v>83</v>
      </c>
      <c r="C97" s="42">
        <v>16563127.92</v>
      </c>
      <c r="D97" s="65">
        <v>1908.34</v>
      </c>
      <c r="E97" s="65">
        <v>8679.34</v>
      </c>
      <c r="G97" s="16"/>
    </row>
    <row r="98" spans="1:7" x14ac:dyDescent="0.25">
      <c r="A98" s="3">
        <v>19150</v>
      </c>
      <c r="B98" s="16" t="s">
        <v>84</v>
      </c>
      <c r="C98" s="42">
        <v>1571365.24</v>
      </c>
      <c r="D98" s="65">
        <v>259.56</v>
      </c>
      <c r="E98" s="65">
        <v>6053.99</v>
      </c>
      <c r="G98" s="16"/>
    </row>
    <row r="99" spans="1:7" x14ac:dyDescent="0.25">
      <c r="A99" s="3">
        <v>19151</v>
      </c>
      <c r="B99" s="16" t="s">
        <v>85</v>
      </c>
      <c r="C99" s="42">
        <v>3627657.36</v>
      </c>
      <c r="D99" s="65">
        <v>418.31</v>
      </c>
      <c r="E99" s="65">
        <v>8672.16</v>
      </c>
      <c r="G99" s="16"/>
    </row>
    <row r="100" spans="1:7" x14ac:dyDescent="0.25">
      <c r="A100" s="3">
        <v>19152</v>
      </c>
      <c r="B100" s="16" t="s">
        <v>86</v>
      </c>
      <c r="C100" s="42">
        <v>27530348.02</v>
      </c>
      <c r="D100" s="65">
        <v>3640.5</v>
      </c>
      <c r="E100" s="65">
        <v>7562.25</v>
      </c>
      <c r="G100" s="16"/>
    </row>
    <row r="101" spans="1:7" x14ac:dyDescent="0.25">
      <c r="A101" s="3">
        <v>20001</v>
      </c>
      <c r="B101" s="16" t="s">
        <v>87</v>
      </c>
      <c r="C101" s="42">
        <v>4260525.22</v>
      </c>
      <c r="D101" s="65">
        <v>856.18</v>
      </c>
      <c r="E101" s="65">
        <v>4976.21</v>
      </c>
      <c r="G101" s="16"/>
    </row>
    <row r="102" spans="1:7" x14ac:dyDescent="0.25">
      <c r="A102" s="3">
        <v>20002</v>
      </c>
      <c r="B102" s="16" t="s">
        <v>88</v>
      </c>
      <c r="C102" s="42">
        <v>4553950.09</v>
      </c>
      <c r="D102" s="65">
        <v>1036.67</v>
      </c>
      <c r="E102" s="65">
        <v>4392.88</v>
      </c>
      <c r="G102" s="16"/>
    </row>
    <row r="103" spans="1:7" x14ac:dyDescent="0.25">
      <c r="A103" s="3">
        <v>21148</v>
      </c>
      <c r="B103" s="16" t="s">
        <v>89</v>
      </c>
      <c r="C103" s="42">
        <v>1727626.87</v>
      </c>
      <c r="D103" s="65">
        <v>139.87</v>
      </c>
      <c r="E103" s="65">
        <v>12351.51</v>
      </c>
      <c r="G103" s="16"/>
    </row>
    <row r="104" spans="1:7" x14ac:dyDescent="0.25">
      <c r="A104" s="3">
        <v>21149</v>
      </c>
      <c r="B104" s="16" t="s">
        <v>90</v>
      </c>
      <c r="C104" s="42">
        <v>2551392.5299999998</v>
      </c>
      <c r="D104" s="65">
        <v>234.73</v>
      </c>
      <c r="E104" s="65">
        <v>10869.61</v>
      </c>
      <c r="G104" s="16"/>
    </row>
    <row r="105" spans="1:7" x14ac:dyDescent="0.25">
      <c r="A105" s="3">
        <v>21150</v>
      </c>
      <c r="B105" s="16" t="s">
        <v>91</v>
      </c>
      <c r="C105" s="42">
        <v>1548940.66</v>
      </c>
      <c r="D105" s="65">
        <v>101.64</v>
      </c>
      <c r="E105" s="65">
        <v>15238.97</v>
      </c>
      <c r="G105" s="16"/>
    </row>
    <row r="106" spans="1:7" x14ac:dyDescent="0.25">
      <c r="A106" s="3">
        <v>21151</v>
      </c>
      <c r="B106" s="16" t="s">
        <v>92</v>
      </c>
      <c r="C106" s="42">
        <v>5348453.78</v>
      </c>
      <c r="D106" s="65">
        <v>424.74</v>
      </c>
      <c r="E106" s="65">
        <v>12592.33</v>
      </c>
      <c r="G106" s="16"/>
    </row>
    <row r="107" spans="1:7" x14ac:dyDescent="0.25">
      <c r="A107" s="3">
        <v>22088</v>
      </c>
      <c r="B107" s="16" t="s">
        <v>93</v>
      </c>
      <c r="C107" s="42">
        <v>835099.97</v>
      </c>
      <c r="D107" s="65">
        <v>240.44</v>
      </c>
      <c r="E107" s="65">
        <v>3473.17</v>
      </c>
      <c r="G107" s="16"/>
    </row>
    <row r="108" spans="1:7" x14ac:dyDescent="0.25">
      <c r="A108" s="3">
        <v>22089</v>
      </c>
      <c r="B108" s="16" t="s">
        <v>519</v>
      </c>
      <c r="C108" s="42">
        <v>29826851.949999999</v>
      </c>
      <c r="D108" s="65">
        <v>5974.3</v>
      </c>
      <c r="E108" s="65">
        <v>4992.53</v>
      </c>
      <c r="G108" s="16"/>
    </row>
    <row r="109" spans="1:7" x14ac:dyDescent="0.25">
      <c r="A109" s="3">
        <v>22090</v>
      </c>
      <c r="B109" s="16" t="s">
        <v>94</v>
      </c>
      <c r="C109" s="42">
        <v>2312843.98</v>
      </c>
      <c r="D109" s="65">
        <v>650.66</v>
      </c>
      <c r="E109" s="65">
        <v>3554.6</v>
      </c>
      <c r="G109" s="16"/>
    </row>
    <row r="110" spans="1:7" x14ac:dyDescent="0.25">
      <c r="A110" s="3">
        <v>22091</v>
      </c>
      <c r="B110" s="16" t="s">
        <v>95</v>
      </c>
      <c r="C110" s="42">
        <v>2014436.87</v>
      </c>
      <c r="D110" s="65">
        <v>346.23</v>
      </c>
      <c r="E110" s="65">
        <v>5818.14</v>
      </c>
      <c r="G110" s="16"/>
    </row>
    <row r="111" spans="1:7" x14ac:dyDescent="0.25">
      <c r="A111" s="3">
        <v>22092</v>
      </c>
      <c r="B111" s="16" t="s">
        <v>96</v>
      </c>
      <c r="C111" s="42">
        <v>4740550.34</v>
      </c>
      <c r="D111" s="65">
        <v>1156.52</v>
      </c>
      <c r="E111" s="65">
        <v>4098.99</v>
      </c>
      <c r="G111" s="16"/>
    </row>
    <row r="112" spans="1:7" x14ac:dyDescent="0.25">
      <c r="A112" s="3">
        <v>22093</v>
      </c>
      <c r="B112" s="16" t="s">
        <v>97</v>
      </c>
      <c r="C112" s="42">
        <v>26358609.09</v>
      </c>
      <c r="D112" s="65">
        <v>5479.31</v>
      </c>
      <c r="E112" s="65">
        <v>4810.57</v>
      </c>
      <c r="G112" s="16"/>
    </row>
    <row r="113" spans="1:7" x14ac:dyDescent="0.25">
      <c r="A113" s="3">
        <v>22094</v>
      </c>
      <c r="B113" s="16" t="s">
        <v>98</v>
      </c>
      <c r="C113" s="42">
        <v>3710973.38</v>
      </c>
      <c r="D113" s="65">
        <v>616.5</v>
      </c>
      <c r="E113" s="65">
        <v>6019.41</v>
      </c>
      <c r="G113" s="16"/>
    </row>
    <row r="114" spans="1:7" x14ac:dyDescent="0.25">
      <c r="A114" s="3">
        <v>23101</v>
      </c>
      <c r="B114" s="16" t="s">
        <v>99</v>
      </c>
      <c r="C114" s="42">
        <v>4837885.66</v>
      </c>
      <c r="D114" s="65">
        <v>939.61</v>
      </c>
      <c r="E114" s="65">
        <v>5148.82</v>
      </c>
      <c r="G114" s="16"/>
    </row>
    <row r="115" spans="1:7" x14ac:dyDescent="0.25">
      <c r="A115" s="3">
        <v>24086</v>
      </c>
      <c r="B115" s="16" t="s">
        <v>100</v>
      </c>
      <c r="C115" s="42">
        <v>24667054.199999999</v>
      </c>
      <c r="D115" s="65">
        <v>3179.41</v>
      </c>
      <c r="E115" s="65">
        <v>7758.38</v>
      </c>
      <c r="G115" s="16"/>
    </row>
    <row r="116" spans="1:7" x14ac:dyDescent="0.25">
      <c r="A116" s="3">
        <v>24087</v>
      </c>
      <c r="B116" s="16" t="s">
        <v>101</v>
      </c>
      <c r="C116" s="42">
        <v>17756474.140000001</v>
      </c>
      <c r="D116" s="65">
        <v>2332.19</v>
      </c>
      <c r="E116" s="65">
        <v>7613.64</v>
      </c>
      <c r="G116" s="16"/>
    </row>
    <row r="117" spans="1:7" x14ac:dyDescent="0.25">
      <c r="A117" s="3">
        <v>24089</v>
      </c>
      <c r="B117" s="16" t="s">
        <v>102</v>
      </c>
      <c r="C117" s="42">
        <v>16422513.140000001</v>
      </c>
      <c r="D117" s="65">
        <v>2298.37</v>
      </c>
      <c r="E117" s="65">
        <v>7145.3</v>
      </c>
      <c r="G117" s="16"/>
    </row>
    <row r="118" spans="1:7" x14ac:dyDescent="0.25">
      <c r="A118" s="3">
        <v>24090</v>
      </c>
      <c r="B118" s="16" t="s">
        <v>103</v>
      </c>
      <c r="C118" s="42">
        <v>92609492.5</v>
      </c>
      <c r="D118" s="65">
        <v>11275.2</v>
      </c>
      <c r="E118" s="65">
        <v>8213.56</v>
      </c>
      <c r="G118" s="16"/>
    </row>
    <row r="119" spans="1:7" x14ac:dyDescent="0.25">
      <c r="A119" s="3">
        <v>24091</v>
      </c>
      <c r="B119" s="16" t="s">
        <v>104</v>
      </c>
      <c r="C119" s="42">
        <v>349558.67</v>
      </c>
      <c r="D119" s="65">
        <v>22.14</v>
      </c>
      <c r="E119" s="65">
        <v>15791.98</v>
      </c>
      <c r="G119" s="16"/>
    </row>
    <row r="120" spans="1:7" x14ac:dyDescent="0.25">
      <c r="A120" s="3">
        <v>24093</v>
      </c>
      <c r="B120" s="16" t="s">
        <v>105</v>
      </c>
      <c r="C120" s="42">
        <v>184184335.08000001</v>
      </c>
      <c r="D120" s="65">
        <v>18881.41</v>
      </c>
      <c r="E120" s="65">
        <v>9754.7999999999993</v>
      </c>
      <c r="G120" s="16"/>
    </row>
    <row r="121" spans="1:7" x14ac:dyDescent="0.25">
      <c r="A121" s="3">
        <v>25001</v>
      </c>
      <c r="B121" s="16" t="s">
        <v>106</v>
      </c>
      <c r="C121" s="42">
        <v>8045141.29</v>
      </c>
      <c r="D121" s="65">
        <v>1431.81</v>
      </c>
      <c r="E121" s="65">
        <v>5618.85</v>
      </c>
      <c r="G121" s="16"/>
    </row>
    <row r="122" spans="1:7" x14ac:dyDescent="0.25">
      <c r="A122" s="3">
        <v>25002</v>
      </c>
      <c r="B122" s="16" t="s">
        <v>107</v>
      </c>
      <c r="C122" s="42">
        <v>5150732.3600000003</v>
      </c>
      <c r="D122" s="65">
        <v>807.23</v>
      </c>
      <c r="E122" s="65">
        <v>6380.72</v>
      </c>
      <c r="G122" s="16"/>
    </row>
    <row r="123" spans="1:7" x14ac:dyDescent="0.25">
      <c r="A123" s="3">
        <v>25003</v>
      </c>
      <c r="B123" s="16" t="s">
        <v>108</v>
      </c>
      <c r="C123" s="42">
        <v>5353408.33</v>
      </c>
      <c r="D123" s="65">
        <v>589.89</v>
      </c>
      <c r="E123" s="65">
        <v>9075.2800000000007</v>
      </c>
      <c r="G123" s="16"/>
    </row>
    <row r="124" spans="1:7" x14ac:dyDescent="0.25">
      <c r="A124" s="3">
        <v>26001</v>
      </c>
      <c r="B124" s="16" t="s">
        <v>109</v>
      </c>
      <c r="C124" s="42">
        <v>3185367.47</v>
      </c>
      <c r="D124" s="65">
        <v>549.71</v>
      </c>
      <c r="E124" s="65">
        <v>5794.63</v>
      </c>
      <c r="G124" s="16"/>
    </row>
    <row r="125" spans="1:7" x14ac:dyDescent="0.25">
      <c r="A125" s="3">
        <v>26002</v>
      </c>
      <c r="B125" s="16" t="s">
        <v>110</v>
      </c>
      <c r="C125" s="42">
        <v>6172604.75</v>
      </c>
      <c r="D125" s="65">
        <v>1098.06</v>
      </c>
      <c r="E125" s="65">
        <v>5621.37</v>
      </c>
      <c r="G125" s="16"/>
    </row>
    <row r="126" spans="1:7" x14ac:dyDescent="0.25">
      <c r="A126" s="3">
        <v>26005</v>
      </c>
      <c r="B126" s="16" t="s">
        <v>111</v>
      </c>
      <c r="C126" s="42">
        <v>3266220</v>
      </c>
      <c r="D126" s="65">
        <v>561.52</v>
      </c>
      <c r="E126" s="65">
        <v>5816.76</v>
      </c>
      <c r="G126" s="16"/>
    </row>
    <row r="127" spans="1:7" x14ac:dyDescent="0.25">
      <c r="A127" s="3">
        <v>26006</v>
      </c>
      <c r="B127" s="16" t="s">
        <v>112</v>
      </c>
      <c r="C127" s="42">
        <v>72746014.349999994</v>
      </c>
      <c r="D127" s="65">
        <v>7425.38</v>
      </c>
      <c r="E127" s="65">
        <v>9796.94</v>
      </c>
      <c r="G127" s="16"/>
    </row>
    <row r="128" spans="1:7" x14ac:dyDescent="0.25">
      <c r="A128" s="3">
        <v>27055</v>
      </c>
      <c r="B128" s="16" t="s">
        <v>113</v>
      </c>
      <c r="C128" s="42">
        <v>583502.81999999995</v>
      </c>
      <c r="D128" s="65">
        <v>122.27</v>
      </c>
      <c r="E128" s="65">
        <v>4772.0600000000004</v>
      </c>
      <c r="G128" s="16"/>
    </row>
    <row r="129" spans="1:7" x14ac:dyDescent="0.25">
      <c r="A129" s="3">
        <v>27056</v>
      </c>
      <c r="B129" s="16" t="s">
        <v>114</v>
      </c>
      <c r="C129" s="42">
        <v>638397.23</v>
      </c>
      <c r="D129" s="65">
        <v>73.930000000000007</v>
      </c>
      <c r="E129" s="65">
        <v>8635.5</v>
      </c>
      <c r="G129" s="16"/>
    </row>
    <row r="130" spans="1:7" x14ac:dyDescent="0.25">
      <c r="A130" s="3">
        <v>27057</v>
      </c>
      <c r="B130" s="16" t="s">
        <v>115</v>
      </c>
      <c r="C130" s="42">
        <v>1048941.1599999999</v>
      </c>
      <c r="D130" s="65">
        <v>133.25</v>
      </c>
      <c r="E130" s="65">
        <v>7872.1</v>
      </c>
      <c r="G130" s="16"/>
    </row>
    <row r="131" spans="1:7" x14ac:dyDescent="0.25">
      <c r="A131" s="3">
        <v>27058</v>
      </c>
      <c r="B131" s="16" t="s">
        <v>116</v>
      </c>
      <c r="C131" s="42">
        <v>1032995.29</v>
      </c>
      <c r="D131" s="65">
        <v>191.77</v>
      </c>
      <c r="E131" s="65">
        <v>5386.73</v>
      </c>
      <c r="G131" s="16"/>
    </row>
    <row r="132" spans="1:7" x14ac:dyDescent="0.25">
      <c r="A132" s="3">
        <v>27059</v>
      </c>
      <c r="B132" s="16" t="s">
        <v>117</v>
      </c>
      <c r="C132" s="42">
        <v>1386842.68</v>
      </c>
      <c r="D132" s="65">
        <v>188.39</v>
      </c>
      <c r="E132" s="65">
        <v>7361.4</v>
      </c>
      <c r="G132" s="16"/>
    </row>
    <row r="133" spans="1:7" x14ac:dyDescent="0.25">
      <c r="A133" s="3">
        <v>27061</v>
      </c>
      <c r="B133" s="16" t="s">
        <v>118</v>
      </c>
      <c r="C133" s="42">
        <v>10052714.140000001</v>
      </c>
      <c r="D133" s="65">
        <v>1395.31</v>
      </c>
      <c r="E133" s="65">
        <v>7204.63</v>
      </c>
      <c r="G133" s="16"/>
    </row>
    <row r="134" spans="1:7" x14ac:dyDescent="0.25">
      <c r="A134" s="3">
        <v>28101</v>
      </c>
      <c r="B134" s="16" t="s">
        <v>119</v>
      </c>
      <c r="C134" s="42">
        <v>3811669.61</v>
      </c>
      <c r="D134" s="65">
        <v>753.26</v>
      </c>
      <c r="E134" s="65">
        <v>5060.22</v>
      </c>
      <c r="G134" s="16"/>
    </row>
    <row r="135" spans="1:7" x14ac:dyDescent="0.25">
      <c r="A135" s="3">
        <v>28102</v>
      </c>
      <c r="B135" s="16" t="s">
        <v>120</v>
      </c>
      <c r="C135" s="42">
        <v>5578604.8899999997</v>
      </c>
      <c r="D135" s="65">
        <v>1179.4000000000001</v>
      </c>
      <c r="E135" s="65">
        <v>4730.0200000000004</v>
      </c>
      <c r="G135" s="16"/>
    </row>
    <row r="136" spans="1:7" x14ac:dyDescent="0.25">
      <c r="A136" s="3">
        <v>28103</v>
      </c>
      <c r="B136" s="16" t="s">
        <v>121</v>
      </c>
      <c r="C136" s="42">
        <v>3579795.35</v>
      </c>
      <c r="D136" s="65">
        <v>822.71</v>
      </c>
      <c r="E136" s="65">
        <v>4351.2</v>
      </c>
      <c r="G136" s="16"/>
    </row>
    <row r="137" spans="1:7" x14ac:dyDescent="0.25">
      <c r="A137" s="3">
        <v>29001</v>
      </c>
      <c r="B137" s="16" t="s">
        <v>122</v>
      </c>
      <c r="C137" s="42">
        <v>2050273.33</v>
      </c>
      <c r="D137" s="65">
        <v>245.03</v>
      </c>
      <c r="E137" s="65">
        <v>8367.2999999999993</v>
      </c>
      <c r="G137" s="16"/>
    </row>
    <row r="138" spans="1:7" x14ac:dyDescent="0.25">
      <c r="A138" s="3">
        <v>29002</v>
      </c>
      <c r="B138" s="16" t="s">
        <v>123</v>
      </c>
      <c r="C138" s="42">
        <v>781140.82</v>
      </c>
      <c r="D138" s="65">
        <v>180.42</v>
      </c>
      <c r="E138" s="65">
        <v>4329.4799999999996</v>
      </c>
      <c r="G138" s="16"/>
    </row>
    <row r="139" spans="1:7" x14ac:dyDescent="0.25">
      <c r="A139" s="3">
        <v>29003</v>
      </c>
      <c r="B139" s="16" t="s">
        <v>124</v>
      </c>
      <c r="C139" s="42">
        <v>778886.15</v>
      </c>
      <c r="D139" s="65">
        <v>137.38999999999999</v>
      </c>
      <c r="E139" s="65">
        <v>5669.36</v>
      </c>
      <c r="G139" s="16"/>
    </row>
    <row r="140" spans="1:7" x14ac:dyDescent="0.25">
      <c r="A140" s="3">
        <v>29004</v>
      </c>
      <c r="B140" s="16" t="s">
        <v>125</v>
      </c>
      <c r="C140" s="42">
        <v>2285233.21</v>
      </c>
      <c r="D140" s="65">
        <v>300.92</v>
      </c>
      <c r="E140" s="65">
        <v>7594.07</v>
      </c>
      <c r="G140" s="16"/>
    </row>
    <row r="141" spans="1:7" x14ac:dyDescent="0.25">
      <c r="A141" s="3">
        <v>30093</v>
      </c>
      <c r="B141" s="16" t="s">
        <v>126</v>
      </c>
      <c r="C141" s="42">
        <v>6262549.25</v>
      </c>
      <c r="D141" s="65">
        <v>1546.21</v>
      </c>
      <c r="E141" s="65">
        <v>4050.25</v>
      </c>
      <c r="G141" s="16"/>
    </row>
    <row r="142" spans="1:7" x14ac:dyDescent="0.25">
      <c r="A142" s="3">
        <v>31116</v>
      </c>
      <c r="B142" s="16" t="s">
        <v>127</v>
      </c>
      <c r="C142" s="42">
        <v>1020390.88</v>
      </c>
      <c r="D142" s="65">
        <v>172.02</v>
      </c>
      <c r="E142" s="65">
        <v>5931.93</v>
      </c>
      <c r="G142" s="16"/>
    </row>
    <row r="143" spans="1:7" x14ac:dyDescent="0.25">
      <c r="A143" s="3">
        <v>31117</v>
      </c>
      <c r="B143" s="16" t="s">
        <v>128</v>
      </c>
      <c r="C143" s="42">
        <v>1326673.8899999999</v>
      </c>
      <c r="D143" s="65">
        <v>122.68</v>
      </c>
      <c r="E143" s="65">
        <v>10813.71</v>
      </c>
      <c r="G143" s="16"/>
    </row>
    <row r="144" spans="1:7" x14ac:dyDescent="0.25">
      <c r="A144" s="3">
        <v>31118</v>
      </c>
      <c r="B144" s="16" t="s">
        <v>129</v>
      </c>
      <c r="C144" s="42">
        <v>755529.24</v>
      </c>
      <c r="D144" s="65">
        <v>52.29</v>
      </c>
      <c r="E144" s="65">
        <v>14449.27</v>
      </c>
      <c r="G144" s="16"/>
    </row>
    <row r="145" spans="1:7" x14ac:dyDescent="0.25">
      <c r="A145" s="3">
        <v>31121</v>
      </c>
      <c r="B145" s="16" t="s">
        <v>130</v>
      </c>
      <c r="C145" s="42">
        <v>2686428.46</v>
      </c>
      <c r="D145" s="65">
        <v>506.58</v>
      </c>
      <c r="E145" s="65">
        <v>5303.09</v>
      </c>
      <c r="G145" s="16"/>
    </row>
    <row r="146" spans="1:7" x14ac:dyDescent="0.25">
      <c r="A146" s="3">
        <v>31122</v>
      </c>
      <c r="B146" s="16" t="s">
        <v>131</v>
      </c>
      <c r="C146" s="42">
        <v>1277411.8500000001</v>
      </c>
      <c r="D146" s="65">
        <v>136.51</v>
      </c>
      <c r="E146" s="65">
        <v>9357.5499999999993</v>
      </c>
      <c r="G146" s="16"/>
    </row>
    <row r="147" spans="1:7" x14ac:dyDescent="0.25">
      <c r="A147" s="3">
        <v>32054</v>
      </c>
      <c r="B147" s="16" t="s">
        <v>132</v>
      </c>
      <c r="C147" s="42">
        <v>1254029.8600000001</v>
      </c>
      <c r="D147" s="65">
        <v>115.82</v>
      </c>
      <c r="E147" s="65">
        <v>10827.37</v>
      </c>
      <c r="G147" s="16"/>
    </row>
    <row r="148" spans="1:7" x14ac:dyDescent="0.25">
      <c r="A148" s="3">
        <v>32055</v>
      </c>
      <c r="B148" s="16" t="s">
        <v>133</v>
      </c>
      <c r="C148" s="42">
        <v>3568524.02</v>
      </c>
      <c r="D148" s="65">
        <v>480.77</v>
      </c>
      <c r="E148" s="65">
        <v>7422.45</v>
      </c>
      <c r="G148" s="16"/>
    </row>
    <row r="149" spans="1:7" x14ac:dyDescent="0.25">
      <c r="A149" s="3">
        <v>32056</v>
      </c>
      <c r="B149" s="16" t="s">
        <v>134</v>
      </c>
      <c r="C149" s="42">
        <v>1667903.58</v>
      </c>
      <c r="D149" s="65">
        <v>141.75</v>
      </c>
      <c r="E149" s="65">
        <v>11766.87</v>
      </c>
      <c r="G149" s="16"/>
    </row>
    <row r="150" spans="1:7" x14ac:dyDescent="0.25">
      <c r="A150" s="3">
        <v>32058</v>
      </c>
      <c r="B150" s="16" t="s">
        <v>135</v>
      </c>
      <c r="C150" s="42">
        <v>1178690.03</v>
      </c>
      <c r="D150" s="65">
        <v>244.4</v>
      </c>
      <c r="E150" s="65">
        <v>4822.87</v>
      </c>
      <c r="G150" s="16"/>
    </row>
    <row r="151" spans="1:7" x14ac:dyDescent="0.25">
      <c r="A151" s="3">
        <v>33090</v>
      </c>
      <c r="B151" s="16" t="s">
        <v>136</v>
      </c>
      <c r="C151" s="42">
        <v>2649250.4300000002</v>
      </c>
      <c r="D151" s="65">
        <v>974.87</v>
      </c>
      <c r="E151" s="65">
        <v>2717.55</v>
      </c>
      <c r="G151" s="16"/>
    </row>
    <row r="152" spans="1:7" x14ac:dyDescent="0.25">
      <c r="A152" s="3">
        <v>33091</v>
      </c>
      <c r="B152" s="16" t="s">
        <v>137</v>
      </c>
      <c r="C152" s="42">
        <v>620321.56000000006</v>
      </c>
      <c r="D152" s="65">
        <v>175.51</v>
      </c>
      <c r="E152" s="65">
        <v>3534.3</v>
      </c>
      <c r="G152" s="16"/>
    </row>
    <row r="153" spans="1:7" x14ac:dyDescent="0.25">
      <c r="A153" s="3">
        <v>33092</v>
      </c>
      <c r="B153" s="16" t="s">
        <v>138</v>
      </c>
      <c r="C153" s="42">
        <v>707075.84</v>
      </c>
      <c r="D153" s="65">
        <v>204.22</v>
      </c>
      <c r="E153" s="65">
        <v>3462.29</v>
      </c>
      <c r="G153" s="16"/>
    </row>
    <row r="154" spans="1:7" x14ac:dyDescent="0.25">
      <c r="A154" s="3">
        <v>33093</v>
      </c>
      <c r="B154" s="16" t="s">
        <v>139</v>
      </c>
      <c r="C154" s="42">
        <v>1143755.31</v>
      </c>
      <c r="D154" s="65">
        <v>336.81</v>
      </c>
      <c r="E154" s="65">
        <v>3395.8</v>
      </c>
      <c r="G154" s="16"/>
    </row>
    <row r="155" spans="1:7" x14ac:dyDescent="0.25">
      <c r="A155" s="3">
        <v>33094</v>
      </c>
      <c r="B155" s="16" t="s">
        <v>140</v>
      </c>
      <c r="C155" s="42">
        <v>885074.27</v>
      </c>
      <c r="D155" s="65">
        <v>241.91</v>
      </c>
      <c r="E155" s="65">
        <v>3658.76</v>
      </c>
      <c r="G155" s="16"/>
    </row>
    <row r="156" spans="1:7" x14ac:dyDescent="0.25">
      <c r="A156" s="3">
        <v>34121</v>
      </c>
      <c r="B156" s="16" t="s">
        <v>141</v>
      </c>
      <c r="C156" s="42">
        <v>420799.96</v>
      </c>
      <c r="D156" s="65">
        <v>96.92</v>
      </c>
      <c r="E156" s="65">
        <v>4341.57</v>
      </c>
      <c r="G156" s="16"/>
    </row>
    <row r="157" spans="1:7" x14ac:dyDescent="0.25">
      <c r="A157" s="3">
        <v>34122</v>
      </c>
      <c r="B157" s="16" t="s">
        <v>142</v>
      </c>
      <c r="C157" s="42">
        <v>259271.95</v>
      </c>
      <c r="D157" s="65">
        <v>96.98</v>
      </c>
      <c r="E157" s="65">
        <v>2673.52</v>
      </c>
      <c r="G157" s="16"/>
    </row>
    <row r="158" spans="1:7" x14ac:dyDescent="0.25">
      <c r="A158" s="3">
        <v>34124</v>
      </c>
      <c r="B158" s="16" t="s">
        <v>143</v>
      </c>
      <c r="C158" s="42">
        <v>3413340.9</v>
      </c>
      <c r="D158" s="65">
        <v>1180.5999999999999</v>
      </c>
      <c r="E158" s="65">
        <v>2891.18</v>
      </c>
      <c r="G158" s="16"/>
    </row>
    <row r="159" spans="1:7" x14ac:dyDescent="0.25">
      <c r="A159" s="3">
        <v>35092</v>
      </c>
      <c r="B159" s="16" t="s">
        <v>144</v>
      </c>
      <c r="C159" s="42">
        <v>2222288.9500000002</v>
      </c>
      <c r="D159" s="65">
        <v>770.73</v>
      </c>
      <c r="E159" s="65">
        <v>2883.35</v>
      </c>
      <c r="G159" s="16"/>
    </row>
    <row r="160" spans="1:7" x14ac:dyDescent="0.25">
      <c r="A160" s="3">
        <v>35093</v>
      </c>
      <c r="B160" s="16" t="s">
        <v>145</v>
      </c>
      <c r="C160" s="42">
        <v>2168767.36</v>
      </c>
      <c r="D160" s="65">
        <v>489.54</v>
      </c>
      <c r="E160" s="65">
        <v>4430.24</v>
      </c>
      <c r="G160" s="16"/>
    </row>
    <row r="161" spans="1:7" x14ac:dyDescent="0.25">
      <c r="A161" s="3">
        <v>35094</v>
      </c>
      <c r="B161" s="16" t="s">
        <v>146</v>
      </c>
      <c r="C161" s="42">
        <v>1107532.28</v>
      </c>
      <c r="D161" s="65">
        <v>379.62</v>
      </c>
      <c r="E161" s="65">
        <v>2917.46</v>
      </c>
      <c r="G161" s="16"/>
    </row>
    <row r="162" spans="1:7" x14ac:dyDescent="0.25">
      <c r="A162" s="3">
        <v>35097</v>
      </c>
      <c r="B162" s="16" t="s">
        <v>147</v>
      </c>
      <c r="C162" s="42">
        <v>705611.37</v>
      </c>
      <c r="D162" s="65">
        <v>263.95</v>
      </c>
      <c r="E162" s="65">
        <v>2673.28</v>
      </c>
      <c r="G162" s="16"/>
    </row>
    <row r="163" spans="1:7" x14ac:dyDescent="0.25">
      <c r="A163" s="3">
        <v>35098</v>
      </c>
      <c r="B163" s="16" t="s">
        <v>148</v>
      </c>
      <c r="C163" s="42">
        <v>2191069.46</v>
      </c>
      <c r="D163" s="65">
        <v>626.55999999999995</v>
      </c>
      <c r="E163" s="65">
        <v>3496.98</v>
      </c>
      <c r="G163" s="16"/>
    </row>
    <row r="164" spans="1:7" x14ac:dyDescent="0.25">
      <c r="A164" s="3">
        <v>35099</v>
      </c>
      <c r="B164" s="16" t="s">
        <v>149</v>
      </c>
      <c r="C164" s="42">
        <v>754605.43</v>
      </c>
      <c r="D164" s="65">
        <v>214.71</v>
      </c>
      <c r="E164" s="65">
        <v>3514.6</v>
      </c>
      <c r="G164" s="16"/>
    </row>
    <row r="165" spans="1:7" x14ac:dyDescent="0.25">
      <c r="A165" s="3">
        <v>35102</v>
      </c>
      <c r="B165" s="16" t="s">
        <v>150</v>
      </c>
      <c r="C165" s="42">
        <v>5161731.6900000004</v>
      </c>
      <c r="D165" s="65">
        <v>1615.55</v>
      </c>
      <c r="E165" s="65">
        <v>3195.04</v>
      </c>
      <c r="G165" s="16"/>
    </row>
    <row r="166" spans="1:7" x14ac:dyDescent="0.25">
      <c r="A166" s="3">
        <v>36123</v>
      </c>
      <c r="B166" s="16" t="s">
        <v>151</v>
      </c>
      <c r="C166" s="42">
        <v>1529546.13</v>
      </c>
      <c r="D166" s="65">
        <v>156.57</v>
      </c>
      <c r="E166" s="65">
        <v>9768.7900000000009</v>
      </c>
      <c r="G166" s="16"/>
    </row>
    <row r="167" spans="1:7" x14ac:dyDescent="0.25">
      <c r="A167" s="3">
        <v>36126</v>
      </c>
      <c r="B167" s="16" t="s">
        <v>152</v>
      </c>
      <c r="C167" s="42">
        <v>21056171.43</v>
      </c>
      <c r="D167" s="65">
        <v>2668.4</v>
      </c>
      <c r="E167" s="65">
        <v>7890.95</v>
      </c>
      <c r="G167" s="16"/>
    </row>
    <row r="168" spans="1:7" x14ac:dyDescent="0.25">
      <c r="A168" s="3">
        <v>36131</v>
      </c>
      <c r="B168" s="16" t="s">
        <v>153</v>
      </c>
      <c r="C168" s="42">
        <v>17850510</v>
      </c>
      <c r="D168" s="65">
        <v>2767.02</v>
      </c>
      <c r="E168" s="65">
        <v>6451.16</v>
      </c>
      <c r="G168" s="16"/>
    </row>
    <row r="169" spans="1:7" x14ac:dyDescent="0.25">
      <c r="A169" s="3">
        <v>36133</v>
      </c>
      <c r="B169" s="16" t="s">
        <v>1080</v>
      </c>
      <c r="C169" s="42">
        <v>2139069.4</v>
      </c>
      <c r="D169" s="65">
        <v>404.73</v>
      </c>
      <c r="E169" s="65">
        <v>5285.19</v>
      </c>
      <c r="G169" s="16"/>
    </row>
    <row r="170" spans="1:7" x14ac:dyDescent="0.25">
      <c r="A170" s="3">
        <v>36134</v>
      </c>
      <c r="B170" s="16" t="s">
        <v>155</v>
      </c>
      <c r="C170" s="42">
        <v>1533130.25</v>
      </c>
      <c r="D170" s="65">
        <v>272.7</v>
      </c>
      <c r="E170" s="65">
        <v>5622.05</v>
      </c>
      <c r="G170" s="16"/>
    </row>
    <row r="171" spans="1:7" x14ac:dyDescent="0.25">
      <c r="A171" s="3">
        <v>36135</v>
      </c>
      <c r="B171" s="16" t="s">
        <v>156</v>
      </c>
      <c r="C171" s="42">
        <v>655106.78</v>
      </c>
      <c r="D171" s="65">
        <v>93.32</v>
      </c>
      <c r="E171" s="65">
        <v>7019.73</v>
      </c>
      <c r="G171" s="16"/>
    </row>
    <row r="172" spans="1:7" x14ac:dyDescent="0.25">
      <c r="A172" s="3">
        <v>36136</v>
      </c>
      <c r="B172" s="16" t="s">
        <v>157</v>
      </c>
      <c r="C172" s="42">
        <v>7766627.2999999998</v>
      </c>
      <c r="D172" s="65">
        <v>1797.46</v>
      </c>
      <c r="E172" s="65">
        <v>4320.8999999999996</v>
      </c>
      <c r="G172" s="16"/>
    </row>
    <row r="173" spans="1:7" x14ac:dyDescent="0.25">
      <c r="A173" s="3">
        <v>36137</v>
      </c>
      <c r="B173" s="16" t="s">
        <v>526</v>
      </c>
      <c r="C173" s="42">
        <v>9448036.5600000005</v>
      </c>
      <c r="D173" s="65">
        <v>1735.56</v>
      </c>
      <c r="E173" s="65">
        <v>5443.8</v>
      </c>
      <c r="G173" s="16"/>
    </row>
    <row r="174" spans="1:7" x14ac:dyDescent="0.25">
      <c r="A174" s="3">
        <v>36138</v>
      </c>
      <c r="B174" s="16" t="s">
        <v>158</v>
      </c>
      <c r="C174" s="42">
        <v>2477992.84</v>
      </c>
      <c r="D174" s="65">
        <v>431.68</v>
      </c>
      <c r="E174" s="65">
        <v>5740.37</v>
      </c>
      <c r="G174" s="16"/>
    </row>
    <row r="175" spans="1:7" x14ac:dyDescent="0.25">
      <c r="A175" s="3">
        <v>36139</v>
      </c>
      <c r="B175" s="16" t="s">
        <v>159</v>
      </c>
      <c r="C175" s="42">
        <v>40892585.409999996</v>
      </c>
      <c r="D175" s="65">
        <v>3329.76</v>
      </c>
      <c r="E175" s="65">
        <v>12280.92</v>
      </c>
      <c r="G175" s="16"/>
    </row>
    <row r="176" spans="1:7" x14ac:dyDescent="0.25">
      <c r="A176" s="3">
        <v>37037</v>
      </c>
      <c r="B176" s="16" t="s">
        <v>160</v>
      </c>
      <c r="C176" s="42">
        <v>8765977.2300000004</v>
      </c>
      <c r="D176" s="65">
        <v>1577.14</v>
      </c>
      <c r="E176" s="65">
        <v>5558.16</v>
      </c>
      <c r="G176" s="16"/>
    </row>
    <row r="177" spans="1:7" x14ac:dyDescent="0.25">
      <c r="A177" s="3">
        <v>37039</v>
      </c>
      <c r="B177" s="16" t="s">
        <v>161</v>
      </c>
      <c r="C177" s="42">
        <v>7170897.5499999998</v>
      </c>
      <c r="D177" s="65">
        <v>769.5</v>
      </c>
      <c r="E177" s="65">
        <v>9318.91</v>
      </c>
      <c r="G177" s="16"/>
    </row>
    <row r="178" spans="1:7" x14ac:dyDescent="0.25">
      <c r="A178" s="3">
        <v>38044</v>
      </c>
      <c r="B178" s="16" t="s">
        <v>162</v>
      </c>
      <c r="C178" s="42">
        <v>2529480.38</v>
      </c>
      <c r="D178" s="65">
        <v>305.25</v>
      </c>
      <c r="E178" s="65">
        <v>8286.49</v>
      </c>
      <c r="G178" s="16"/>
    </row>
    <row r="179" spans="1:7" x14ac:dyDescent="0.25">
      <c r="A179" s="3">
        <v>38045</v>
      </c>
      <c r="B179" s="16" t="s">
        <v>163</v>
      </c>
      <c r="C179" s="42">
        <v>1906848.88</v>
      </c>
      <c r="D179" s="65">
        <v>353.51</v>
      </c>
      <c r="E179" s="65">
        <v>5394</v>
      </c>
      <c r="G179" s="16"/>
    </row>
    <row r="180" spans="1:7" x14ac:dyDescent="0.25">
      <c r="A180" s="3">
        <v>38046</v>
      </c>
      <c r="B180" s="16" t="s">
        <v>164</v>
      </c>
      <c r="C180" s="42">
        <v>2020918.33</v>
      </c>
      <c r="D180" s="65">
        <v>398.25</v>
      </c>
      <c r="E180" s="65">
        <v>5074.53</v>
      </c>
      <c r="G180" s="16"/>
    </row>
    <row r="181" spans="1:7" x14ac:dyDescent="0.25">
      <c r="A181" s="3">
        <v>39133</v>
      </c>
      <c r="B181" s="16" t="s">
        <v>165</v>
      </c>
      <c r="C181" s="42">
        <v>22342264.210000001</v>
      </c>
      <c r="D181" s="65">
        <v>4096.6400000000003</v>
      </c>
      <c r="E181" s="65">
        <v>5453.8</v>
      </c>
      <c r="G181" s="16"/>
    </row>
    <row r="182" spans="1:7" x14ac:dyDescent="0.25">
      <c r="A182" s="3">
        <v>39134</v>
      </c>
      <c r="B182" s="16" t="s">
        <v>166</v>
      </c>
      <c r="C182" s="42">
        <v>24516462.329999998</v>
      </c>
      <c r="D182" s="65">
        <v>4688.4399999999996</v>
      </c>
      <c r="E182" s="65">
        <v>5229.13</v>
      </c>
      <c r="G182" s="16"/>
    </row>
    <row r="183" spans="1:7" x14ac:dyDescent="0.25">
      <c r="A183" s="3">
        <v>39135</v>
      </c>
      <c r="B183" s="16" t="s">
        <v>167</v>
      </c>
      <c r="C183" s="42">
        <v>3003060.82</v>
      </c>
      <c r="D183" s="65">
        <v>633.22</v>
      </c>
      <c r="E183" s="65">
        <v>4742.5200000000004</v>
      </c>
      <c r="G183" s="16"/>
    </row>
    <row r="184" spans="1:7" x14ac:dyDescent="0.25">
      <c r="A184" s="3">
        <v>39136</v>
      </c>
      <c r="B184" s="16" t="s">
        <v>168</v>
      </c>
      <c r="C184" s="42">
        <v>1490435.36</v>
      </c>
      <c r="D184" s="65">
        <v>255.76</v>
      </c>
      <c r="E184" s="65">
        <v>5827.5</v>
      </c>
      <c r="G184" s="16"/>
    </row>
    <row r="185" spans="1:7" x14ac:dyDescent="0.25">
      <c r="A185" s="3">
        <v>39137</v>
      </c>
      <c r="B185" s="16" t="s">
        <v>169</v>
      </c>
      <c r="C185" s="42">
        <v>9317831.1699999999</v>
      </c>
      <c r="D185" s="65">
        <v>1252.93</v>
      </c>
      <c r="E185" s="65">
        <v>7436.84</v>
      </c>
      <c r="G185" s="16"/>
    </row>
    <row r="186" spans="1:7" x14ac:dyDescent="0.25">
      <c r="A186" s="3">
        <v>39139</v>
      </c>
      <c r="B186" s="16" t="s">
        <v>170</v>
      </c>
      <c r="C186" s="42">
        <v>15417730.07</v>
      </c>
      <c r="D186" s="65">
        <v>2163.84</v>
      </c>
      <c r="E186" s="65">
        <v>7125.18</v>
      </c>
      <c r="G186" s="16"/>
    </row>
    <row r="187" spans="1:7" x14ac:dyDescent="0.25">
      <c r="A187" s="3">
        <v>39141</v>
      </c>
      <c r="B187" s="16" t="s">
        <v>171</v>
      </c>
      <c r="C187" s="42">
        <v>190085948.49000001</v>
      </c>
      <c r="D187" s="65">
        <v>20972.71</v>
      </c>
      <c r="E187" s="65">
        <v>9063.49</v>
      </c>
      <c r="G187" s="16"/>
    </row>
    <row r="188" spans="1:7" x14ac:dyDescent="0.25">
      <c r="A188" s="3">
        <v>39142</v>
      </c>
      <c r="B188" s="16" t="s">
        <v>172</v>
      </c>
      <c r="C188" s="42">
        <v>3805785.61</v>
      </c>
      <c r="D188" s="65">
        <v>1138.93</v>
      </c>
      <c r="E188" s="65">
        <v>3341.55</v>
      </c>
      <c r="G188" s="16"/>
    </row>
    <row r="189" spans="1:7" x14ac:dyDescent="0.25">
      <c r="A189" s="3">
        <v>40100</v>
      </c>
      <c r="B189" s="16" t="s">
        <v>527</v>
      </c>
      <c r="C189" s="42">
        <v>819991.13</v>
      </c>
      <c r="D189" s="65">
        <v>106.81</v>
      </c>
      <c r="E189" s="65">
        <v>7677.16</v>
      </c>
      <c r="G189" s="16"/>
    </row>
    <row r="190" spans="1:7" x14ac:dyDescent="0.25">
      <c r="A190" s="3">
        <v>40101</v>
      </c>
      <c r="B190" s="16" t="s">
        <v>173</v>
      </c>
      <c r="C190" s="42">
        <v>345969.43</v>
      </c>
      <c r="D190" s="65">
        <v>37.590000000000003</v>
      </c>
      <c r="E190" s="65">
        <v>9204.25</v>
      </c>
      <c r="G190" s="16"/>
    </row>
    <row r="191" spans="1:7" x14ac:dyDescent="0.25">
      <c r="A191" s="3">
        <v>40103</v>
      </c>
      <c r="B191" s="16" t="s">
        <v>174</v>
      </c>
      <c r="C191" s="42">
        <v>522264.12</v>
      </c>
      <c r="D191" s="65">
        <v>71.08</v>
      </c>
      <c r="E191" s="65">
        <v>7347.2</v>
      </c>
      <c r="G191" s="16"/>
    </row>
    <row r="192" spans="1:7" x14ac:dyDescent="0.25">
      <c r="A192" s="3">
        <v>40104</v>
      </c>
      <c r="B192" s="16" t="s">
        <v>175</v>
      </c>
      <c r="C192" s="42">
        <v>446504.82</v>
      </c>
      <c r="D192" s="65">
        <v>62.47</v>
      </c>
      <c r="E192" s="65">
        <v>7147.29</v>
      </c>
      <c r="G192" s="16"/>
    </row>
    <row r="193" spans="1:7" x14ac:dyDescent="0.25">
      <c r="A193" s="3">
        <v>40107</v>
      </c>
      <c r="B193" s="16" t="s">
        <v>176</v>
      </c>
      <c r="C193" s="42">
        <v>5107967.55</v>
      </c>
      <c r="D193" s="65">
        <v>929.57</v>
      </c>
      <c r="E193" s="65">
        <v>5494.96</v>
      </c>
      <c r="G193" s="16"/>
    </row>
    <row r="194" spans="1:7" x14ac:dyDescent="0.25">
      <c r="A194" s="3">
        <v>41001</v>
      </c>
      <c r="B194" s="16" t="s">
        <v>177</v>
      </c>
      <c r="C194" s="42">
        <v>467750.92</v>
      </c>
      <c r="D194" s="65">
        <v>69.39</v>
      </c>
      <c r="E194" s="65">
        <v>6740.52</v>
      </c>
      <c r="G194" s="16"/>
    </row>
    <row r="195" spans="1:7" x14ac:dyDescent="0.25">
      <c r="A195" s="3">
        <v>41002</v>
      </c>
      <c r="B195" s="16" t="s">
        <v>178</v>
      </c>
      <c r="C195" s="42">
        <v>3978292.62</v>
      </c>
      <c r="D195" s="65">
        <v>735.4</v>
      </c>
      <c r="E195" s="65">
        <v>5409.69</v>
      </c>
      <c r="G195" s="16"/>
    </row>
    <row r="196" spans="1:7" x14ac:dyDescent="0.25">
      <c r="A196" s="3">
        <v>41003</v>
      </c>
      <c r="B196" s="16" t="s">
        <v>179</v>
      </c>
      <c r="C196" s="42">
        <v>1107340.98</v>
      </c>
      <c r="D196" s="65">
        <v>178.19</v>
      </c>
      <c r="E196" s="65">
        <v>6214.36</v>
      </c>
      <c r="G196" s="16"/>
    </row>
    <row r="197" spans="1:7" x14ac:dyDescent="0.25">
      <c r="A197" s="3">
        <v>41004</v>
      </c>
      <c r="B197" s="16" t="s">
        <v>180</v>
      </c>
      <c r="C197" s="42">
        <v>764061.68</v>
      </c>
      <c r="D197" s="65">
        <v>141.13</v>
      </c>
      <c r="E197" s="65">
        <v>5414.08</v>
      </c>
      <c r="G197" s="16"/>
    </row>
    <row r="198" spans="1:7" x14ac:dyDescent="0.25">
      <c r="A198" s="3">
        <v>41005</v>
      </c>
      <c r="B198" s="16" t="s">
        <v>181</v>
      </c>
      <c r="C198" s="42">
        <v>542532.15</v>
      </c>
      <c r="D198" s="65">
        <v>63.2</v>
      </c>
      <c r="E198" s="65">
        <v>8583.84</v>
      </c>
      <c r="G198" s="16"/>
    </row>
    <row r="199" spans="1:7" x14ac:dyDescent="0.25">
      <c r="A199" s="3">
        <v>42111</v>
      </c>
      <c r="B199" s="16" t="s">
        <v>182</v>
      </c>
      <c r="C199" s="42">
        <v>2323776.89</v>
      </c>
      <c r="D199" s="65">
        <v>622.5</v>
      </c>
      <c r="E199" s="65">
        <v>3732.95</v>
      </c>
      <c r="G199" s="16"/>
    </row>
    <row r="200" spans="1:7" x14ac:dyDescent="0.25">
      <c r="A200" s="3">
        <v>42113</v>
      </c>
      <c r="B200" s="16" t="s">
        <v>183</v>
      </c>
      <c r="C200" s="42">
        <v>553098.06000000006</v>
      </c>
      <c r="D200" s="65">
        <v>71.62</v>
      </c>
      <c r="E200" s="65">
        <v>7723.03</v>
      </c>
      <c r="G200" s="16"/>
    </row>
    <row r="201" spans="1:7" x14ac:dyDescent="0.25">
      <c r="A201" s="3">
        <v>42117</v>
      </c>
      <c r="B201" s="16" t="s">
        <v>184</v>
      </c>
      <c r="C201" s="42">
        <v>584941.87</v>
      </c>
      <c r="D201" s="65">
        <v>80.010000000000005</v>
      </c>
      <c r="E201" s="65">
        <v>7311.23</v>
      </c>
      <c r="G201" s="16"/>
    </row>
    <row r="202" spans="1:7" x14ac:dyDescent="0.25">
      <c r="A202" s="3">
        <v>42118</v>
      </c>
      <c r="B202" s="16" t="s">
        <v>185</v>
      </c>
      <c r="C202" s="42">
        <v>794973.19</v>
      </c>
      <c r="D202" s="65">
        <v>119.05</v>
      </c>
      <c r="E202" s="65">
        <v>6677.87</v>
      </c>
      <c r="G202" s="16"/>
    </row>
    <row r="203" spans="1:7" x14ac:dyDescent="0.25">
      <c r="A203" s="3">
        <v>42119</v>
      </c>
      <c r="B203" s="16" t="s">
        <v>186</v>
      </c>
      <c r="C203" s="42">
        <v>700154.19</v>
      </c>
      <c r="D203" s="65">
        <v>52.84</v>
      </c>
      <c r="E203" s="65">
        <v>13249.86</v>
      </c>
      <c r="G203" s="16"/>
    </row>
    <row r="204" spans="1:7" x14ac:dyDescent="0.25">
      <c r="A204" s="3">
        <v>42121</v>
      </c>
      <c r="B204" s="16" t="s">
        <v>187</v>
      </c>
      <c r="C204" s="42">
        <v>739925.86</v>
      </c>
      <c r="D204" s="65">
        <v>70.55</v>
      </c>
      <c r="E204" s="65">
        <v>10488.69</v>
      </c>
      <c r="G204" s="16"/>
    </row>
    <row r="205" spans="1:7" x14ac:dyDescent="0.25">
      <c r="A205" s="3">
        <v>42124</v>
      </c>
      <c r="B205" s="16" t="s">
        <v>188</v>
      </c>
      <c r="C205" s="42">
        <v>9965044.1699999999</v>
      </c>
      <c r="D205" s="65">
        <v>1574.79</v>
      </c>
      <c r="E205" s="65">
        <v>6327.85</v>
      </c>
      <c r="G205" s="16"/>
    </row>
    <row r="206" spans="1:7" x14ac:dyDescent="0.25">
      <c r="A206" s="3">
        <v>43001</v>
      </c>
      <c r="B206" s="16" t="s">
        <v>189</v>
      </c>
      <c r="C206" s="42">
        <v>2321597.2400000002</v>
      </c>
      <c r="D206" s="65">
        <v>650.82000000000005</v>
      </c>
      <c r="E206" s="65">
        <v>3567.19</v>
      </c>
      <c r="G206" s="16"/>
    </row>
    <row r="207" spans="1:7" x14ac:dyDescent="0.25">
      <c r="A207" s="3">
        <v>43002</v>
      </c>
      <c r="B207" s="16" t="s">
        <v>190</v>
      </c>
      <c r="C207" s="42">
        <v>1685344.56</v>
      </c>
      <c r="D207" s="65">
        <v>274.63</v>
      </c>
      <c r="E207" s="65">
        <v>6136.7</v>
      </c>
      <c r="G207" s="16"/>
    </row>
    <row r="208" spans="1:7" x14ac:dyDescent="0.25">
      <c r="A208" s="3">
        <v>43003</v>
      </c>
      <c r="B208" s="16" t="s">
        <v>191</v>
      </c>
      <c r="C208" s="42">
        <v>1209832.44</v>
      </c>
      <c r="D208" s="65">
        <v>338.49</v>
      </c>
      <c r="E208" s="65">
        <v>3574.24</v>
      </c>
      <c r="G208" s="16"/>
    </row>
    <row r="209" spans="1:7" x14ac:dyDescent="0.25">
      <c r="A209" s="3">
        <v>43004</v>
      </c>
      <c r="B209" s="16" t="s">
        <v>192</v>
      </c>
      <c r="C209" s="42">
        <v>1858363.36</v>
      </c>
      <c r="D209" s="65">
        <v>237.94</v>
      </c>
      <c r="E209" s="65">
        <v>7810.2</v>
      </c>
      <c r="G209" s="16"/>
    </row>
    <row r="210" spans="1:7" x14ac:dyDescent="0.25">
      <c r="A210" s="3">
        <v>44078</v>
      </c>
      <c r="B210" s="16" t="s">
        <v>193</v>
      </c>
      <c r="C210" s="42">
        <v>1705854.28</v>
      </c>
      <c r="D210" s="65">
        <v>51.02</v>
      </c>
      <c r="E210" s="65">
        <v>33437.57</v>
      </c>
      <c r="G210" s="16"/>
    </row>
    <row r="211" spans="1:7" x14ac:dyDescent="0.25">
      <c r="A211" s="3">
        <v>44083</v>
      </c>
      <c r="B211" s="16" t="s">
        <v>194</v>
      </c>
      <c r="C211" s="42">
        <v>2523603.3199999998</v>
      </c>
      <c r="D211" s="65">
        <v>247.25</v>
      </c>
      <c r="E211" s="65">
        <v>10206.83</v>
      </c>
      <c r="G211" s="16"/>
    </row>
    <row r="212" spans="1:7" x14ac:dyDescent="0.25">
      <c r="A212" s="3">
        <v>44084</v>
      </c>
      <c r="B212" s="16" t="s">
        <v>195</v>
      </c>
      <c r="C212" s="42">
        <v>2287974.9900000002</v>
      </c>
      <c r="D212" s="65">
        <v>256.05</v>
      </c>
      <c r="E212" s="65">
        <v>8935.73</v>
      </c>
      <c r="G212" s="16"/>
    </row>
    <row r="213" spans="1:7" x14ac:dyDescent="0.25">
      <c r="A213" s="3">
        <v>45076</v>
      </c>
      <c r="B213" s="16" t="s">
        <v>196</v>
      </c>
      <c r="C213" s="42">
        <v>2006083.59</v>
      </c>
      <c r="D213" s="65">
        <v>370</v>
      </c>
      <c r="E213" s="65">
        <v>5421.78</v>
      </c>
      <c r="G213" s="16"/>
    </row>
    <row r="214" spans="1:7" x14ac:dyDescent="0.25">
      <c r="A214" s="3">
        <v>45077</v>
      </c>
      <c r="B214" s="16" t="s">
        <v>197</v>
      </c>
      <c r="C214" s="42">
        <v>3577711.86</v>
      </c>
      <c r="D214" s="65">
        <v>580.1</v>
      </c>
      <c r="E214" s="65">
        <v>6167.42</v>
      </c>
      <c r="G214" s="16"/>
    </row>
    <row r="215" spans="1:7" x14ac:dyDescent="0.25">
      <c r="A215" s="3">
        <v>45078</v>
      </c>
      <c r="B215" s="16" t="s">
        <v>198</v>
      </c>
      <c r="C215" s="42">
        <v>1776363.79</v>
      </c>
      <c r="D215" s="65">
        <v>248.8</v>
      </c>
      <c r="E215" s="65">
        <v>7139.75</v>
      </c>
      <c r="G215" s="16"/>
    </row>
    <row r="216" spans="1:7" x14ac:dyDescent="0.25">
      <c r="A216" s="3">
        <v>46128</v>
      </c>
      <c r="B216" s="16" t="s">
        <v>199</v>
      </c>
      <c r="C216" s="42">
        <v>1210821.97</v>
      </c>
      <c r="D216" s="65">
        <v>266.32</v>
      </c>
      <c r="E216" s="65">
        <v>4546.5600000000004</v>
      </c>
      <c r="G216" s="16"/>
    </row>
    <row r="217" spans="1:7" x14ac:dyDescent="0.25">
      <c r="A217" s="3">
        <v>46130</v>
      </c>
      <c r="B217" s="16" t="s">
        <v>200</v>
      </c>
      <c r="C217" s="42">
        <v>3387759.52</v>
      </c>
      <c r="D217" s="65">
        <v>1113.77</v>
      </c>
      <c r="E217" s="65">
        <v>3041.71</v>
      </c>
      <c r="G217" s="16"/>
    </row>
    <row r="218" spans="1:7" x14ac:dyDescent="0.25">
      <c r="A218" s="3">
        <v>46131</v>
      </c>
      <c r="B218" s="16" t="s">
        <v>201</v>
      </c>
      <c r="C218" s="42">
        <v>2849661</v>
      </c>
      <c r="D218" s="65">
        <v>1098.83</v>
      </c>
      <c r="E218" s="65">
        <v>2593.36</v>
      </c>
      <c r="G218" s="16"/>
    </row>
    <row r="219" spans="1:7" x14ac:dyDescent="0.25">
      <c r="A219" s="3">
        <v>46132</v>
      </c>
      <c r="B219" s="16" t="s">
        <v>202</v>
      </c>
      <c r="C219" s="42">
        <v>1516193.53</v>
      </c>
      <c r="D219" s="65">
        <v>443.69</v>
      </c>
      <c r="E219" s="65">
        <v>3417.21</v>
      </c>
      <c r="G219" s="16"/>
    </row>
    <row r="220" spans="1:7" x14ac:dyDescent="0.25">
      <c r="A220" s="3">
        <v>46134</v>
      </c>
      <c r="B220" s="16" t="s">
        <v>203</v>
      </c>
      <c r="C220" s="42">
        <v>7659219.5899999999</v>
      </c>
      <c r="D220" s="65">
        <v>1924.29</v>
      </c>
      <c r="E220" s="65">
        <v>3980.29</v>
      </c>
      <c r="G220" s="16"/>
    </row>
    <row r="221" spans="1:7" x14ac:dyDescent="0.25">
      <c r="A221" s="3">
        <v>46135</v>
      </c>
      <c r="B221" s="16" t="s">
        <v>204</v>
      </c>
      <c r="C221" s="42">
        <v>1167919.28</v>
      </c>
      <c r="D221" s="65">
        <v>314.5</v>
      </c>
      <c r="E221" s="65">
        <v>3713.6</v>
      </c>
      <c r="G221" s="16"/>
    </row>
    <row r="222" spans="1:7" x14ac:dyDescent="0.25">
      <c r="A222" s="3">
        <v>46137</v>
      </c>
      <c r="B222" s="16" t="s">
        <v>205</v>
      </c>
      <c r="C222" s="42">
        <v>802050.15</v>
      </c>
      <c r="D222" s="65">
        <v>230.22</v>
      </c>
      <c r="E222" s="65">
        <v>3483.82</v>
      </c>
      <c r="G222" s="16"/>
    </row>
    <row r="223" spans="1:7" x14ac:dyDescent="0.25">
      <c r="A223" s="3">
        <v>46140</v>
      </c>
      <c r="B223" s="16" t="s">
        <v>206</v>
      </c>
      <c r="C223" s="42">
        <v>2417285.41</v>
      </c>
      <c r="D223" s="65">
        <v>632.58000000000004</v>
      </c>
      <c r="E223" s="65">
        <v>3821.32</v>
      </c>
      <c r="G223" s="16"/>
    </row>
    <row r="224" spans="1:7" x14ac:dyDescent="0.25">
      <c r="A224" s="3">
        <v>47060</v>
      </c>
      <c r="B224" s="16" t="s">
        <v>207</v>
      </c>
      <c r="C224" s="42">
        <v>1965786.32</v>
      </c>
      <c r="D224" s="65">
        <v>277.85000000000002</v>
      </c>
      <c r="E224" s="65">
        <v>7074.96</v>
      </c>
      <c r="G224" s="16"/>
    </row>
    <row r="225" spans="1:7" x14ac:dyDescent="0.25">
      <c r="A225" s="3">
        <v>47062</v>
      </c>
      <c r="B225" s="16" t="s">
        <v>208</v>
      </c>
      <c r="C225" s="42">
        <v>3357817.72</v>
      </c>
      <c r="D225" s="65">
        <v>866.53</v>
      </c>
      <c r="E225" s="65">
        <v>3875.03</v>
      </c>
      <c r="G225" s="16"/>
    </row>
    <row r="226" spans="1:7" x14ac:dyDescent="0.25">
      <c r="A226" s="3">
        <v>47064</v>
      </c>
      <c r="B226" s="16" t="s">
        <v>209</v>
      </c>
      <c r="C226" s="42">
        <v>577668.21</v>
      </c>
      <c r="D226" s="65">
        <v>130.99</v>
      </c>
      <c r="E226" s="65">
        <v>4410.1499999999996</v>
      </c>
      <c r="G226" s="16"/>
    </row>
    <row r="227" spans="1:7" x14ac:dyDescent="0.25">
      <c r="A227" s="3">
        <v>47065</v>
      </c>
      <c r="B227" s="16" t="s">
        <v>210</v>
      </c>
      <c r="C227" s="42">
        <v>2464702.91</v>
      </c>
      <c r="D227" s="65">
        <v>313.72000000000003</v>
      </c>
      <c r="E227" s="65">
        <v>7856.44</v>
      </c>
      <c r="G227" s="16"/>
    </row>
    <row r="228" spans="1:7" x14ac:dyDescent="0.25">
      <c r="A228" s="3">
        <v>48066</v>
      </c>
      <c r="B228" s="16" t="s">
        <v>211</v>
      </c>
      <c r="C228" s="42">
        <v>25149195.23</v>
      </c>
      <c r="D228" s="65">
        <v>4112.78</v>
      </c>
      <c r="E228" s="65">
        <v>6114.89</v>
      </c>
      <c r="G228" s="16"/>
    </row>
    <row r="229" spans="1:7" x14ac:dyDescent="0.25">
      <c r="A229" s="3">
        <v>48068</v>
      </c>
      <c r="B229" s="16" t="s">
        <v>212</v>
      </c>
      <c r="C229" s="42">
        <v>113974370.83</v>
      </c>
      <c r="D229" s="65">
        <v>13359.91</v>
      </c>
      <c r="E229" s="65">
        <v>8531.07</v>
      </c>
      <c r="G229" s="16"/>
    </row>
    <row r="230" spans="1:7" x14ac:dyDescent="0.25">
      <c r="A230" s="3">
        <v>48069</v>
      </c>
      <c r="B230" s="16" t="s">
        <v>213</v>
      </c>
      <c r="C230" s="42">
        <v>24988152.170000002</v>
      </c>
      <c r="D230" s="65">
        <v>4052.09</v>
      </c>
      <c r="E230" s="65">
        <v>6166.73</v>
      </c>
      <c r="G230" s="16"/>
    </row>
    <row r="231" spans="1:7" x14ac:dyDescent="0.25">
      <c r="A231" s="3">
        <v>48070</v>
      </c>
      <c r="B231" s="16" t="s">
        <v>214</v>
      </c>
      <c r="C231" s="42">
        <v>10393110.189999999</v>
      </c>
      <c r="D231" s="65">
        <v>1756.37</v>
      </c>
      <c r="E231" s="65">
        <v>5917.4</v>
      </c>
      <c r="G231" s="16"/>
    </row>
    <row r="232" spans="1:7" x14ac:dyDescent="0.25">
      <c r="A232" s="3">
        <v>48071</v>
      </c>
      <c r="B232" s="16" t="s">
        <v>215</v>
      </c>
      <c r="C232" s="42">
        <v>156786699.84</v>
      </c>
      <c r="D232" s="65">
        <v>16178.37</v>
      </c>
      <c r="E232" s="65">
        <v>9691.1299999999992</v>
      </c>
      <c r="G232" s="16"/>
    </row>
    <row r="233" spans="1:7" x14ac:dyDescent="0.25">
      <c r="A233" s="3">
        <v>48072</v>
      </c>
      <c r="B233" s="16" t="s">
        <v>216</v>
      </c>
      <c r="C233" s="42">
        <v>39529237.270000003</v>
      </c>
      <c r="D233" s="65">
        <v>4271.33</v>
      </c>
      <c r="E233" s="65">
        <v>9254.56</v>
      </c>
      <c r="G233" s="16"/>
    </row>
    <row r="234" spans="1:7" x14ac:dyDescent="0.25">
      <c r="A234" s="3">
        <v>48073</v>
      </c>
      <c r="B234" s="16" t="s">
        <v>217</v>
      </c>
      <c r="C234" s="42">
        <v>54134884.890000001</v>
      </c>
      <c r="D234" s="65">
        <v>6888.11</v>
      </c>
      <c r="E234" s="65">
        <v>7859.18</v>
      </c>
      <c r="G234" s="16"/>
    </row>
    <row r="235" spans="1:7" x14ac:dyDescent="0.25">
      <c r="A235" s="3">
        <v>48074</v>
      </c>
      <c r="B235" s="16" t="s">
        <v>218</v>
      </c>
      <c r="C235" s="42">
        <v>41658346.590000004</v>
      </c>
      <c r="D235" s="65">
        <v>3032.8</v>
      </c>
      <c r="E235" s="65">
        <v>13735.94</v>
      </c>
      <c r="G235" s="16"/>
    </row>
    <row r="236" spans="1:7" x14ac:dyDescent="0.25">
      <c r="A236" s="3">
        <v>48075</v>
      </c>
      <c r="B236" s="16" t="s">
        <v>219</v>
      </c>
      <c r="C236" s="42">
        <v>5012788.5</v>
      </c>
      <c r="D236" s="65">
        <v>619.52</v>
      </c>
      <c r="E236" s="65">
        <v>8091.42</v>
      </c>
      <c r="G236" s="16"/>
    </row>
    <row r="237" spans="1:7" x14ac:dyDescent="0.25">
      <c r="A237" s="3">
        <v>48077</v>
      </c>
      <c r="B237" s="16" t="s">
        <v>220</v>
      </c>
      <c r="C237" s="42">
        <v>75018359.609999999</v>
      </c>
      <c r="D237" s="65">
        <v>12324.96</v>
      </c>
      <c r="E237" s="65">
        <v>6086.7</v>
      </c>
      <c r="G237" s="16"/>
    </row>
    <row r="238" spans="1:7" x14ac:dyDescent="0.25">
      <c r="A238" s="3">
        <v>48078</v>
      </c>
      <c r="B238" s="16" t="s">
        <v>1092</v>
      </c>
      <c r="C238" s="42">
        <v>102572892</v>
      </c>
      <c r="D238" s="65">
        <v>23172.43</v>
      </c>
      <c r="E238" s="65">
        <v>4426.5056362237365</v>
      </c>
      <c r="G238" s="16"/>
    </row>
    <row r="239" spans="1:7" x14ac:dyDescent="0.25">
      <c r="A239" s="3">
        <v>48080</v>
      </c>
      <c r="B239" s="16" t="s">
        <v>221</v>
      </c>
      <c r="C239" s="42">
        <v>33163843.449999999</v>
      </c>
      <c r="D239" s="65">
        <v>2114.41</v>
      </c>
      <c r="E239" s="65">
        <v>15684.67</v>
      </c>
      <c r="G239" s="16"/>
    </row>
    <row r="240" spans="1:7" x14ac:dyDescent="0.25">
      <c r="A240" s="3">
        <v>49132</v>
      </c>
      <c r="B240" s="16" t="s">
        <v>222</v>
      </c>
      <c r="C240" s="42">
        <v>13575990.060000001</v>
      </c>
      <c r="D240" s="65">
        <v>3018.27</v>
      </c>
      <c r="E240" s="65">
        <v>4497.9399999999996</v>
      </c>
      <c r="G240" s="16"/>
    </row>
    <row r="241" spans="1:7" x14ac:dyDescent="0.25">
      <c r="A241" s="3">
        <v>49135</v>
      </c>
      <c r="B241" s="16" t="s">
        <v>223</v>
      </c>
      <c r="C241" s="42">
        <v>1010443.92</v>
      </c>
      <c r="D241" s="65">
        <v>167.63</v>
      </c>
      <c r="E241" s="65">
        <v>6027.7</v>
      </c>
      <c r="G241" s="16"/>
    </row>
    <row r="242" spans="1:7" x14ac:dyDescent="0.25">
      <c r="A242" s="3">
        <v>49137</v>
      </c>
      <c r="B242" s="16" t="s">
        <v>224</v>
      </c>
      <c r="C242" s="42">
        <v>2139031.34</v>
      </c>
      <c r="D242" s="65">
        <v>434.14</v>
      </c>
      <c r="E242" s="65">
        <v>4927.1000000000004</v>
      </c>
      <c r="G242" s="16"/>
    </row>
    <row r="243" spans="1:7" x14ac:dyDescent="0.25">
      <c r="A243" s="3">
        <v>49140</v>
      </c>
      <c r="B243" s="16" t="s">
        <v>225</v>
      </c>
      <c r="C243" s="42">
        <v>1707173.94</v>
      </c>
      <c r="D243" s="65">
        <v>641.02</v>
      </c>
      <c r="E243" s="65">
        <v>2663.23</v>
      </c>
      <c r="G243" s="16"/>
    </row>
    <row r="244" spans="1:7" x14ac:dyDescent="0.25">
      <c r="A244" s="3">
        <v>49142</v>
      </c>
      <c r="B244" s="16" t="s">
        <v>226</v>
      </c>
      <c r="C244" s="42">
        <v>16071639.189999999</v>
      </c>
      <c r="D244" s="65">
        <v>4541.41</v>
      </c>
      <c r="E244" s="65">
        <v>3538.91</v>
      </c>
      <c r="G244" s="16"/>
    </row>
    <row r="245" spans="1:7" x14ac:dyDescent="0.25">
      <c r="A245" s="3">
        <v>49144</v>
      </c>
      <c r="B245" s="16" t="s">
        <v>227</v>
      </c>
      <c r="C245" s="42">
        <v>12409203.460000001</v>
      </c>
      <c r="D245" s="65">
        <v>4153.57</v>
      </c>
      <c r="E245" s="65">
        <v>2987.6</v>
      </c>
      <c r="G245" s="16"/>
    </row>
    <row r="246" spans="1:7" x14ac:dyDescent="0.25">
      <c r="A246" s="3">
        <v>49148</v>
      </c>
      <c r="B246" s="16" t="s">
        <v>228</v>
      </c>
      <c r="C246" s="42">
        <v>45462415.25</v>
      </c>
      <c r="D246" s="65">
        <v>6707.5</v>
      </c>
      <c r="E246" s="65">
        <v>6777.85</v>
      </c>
      <c r="G246" s="16"/>
    </row>
    <row r="247" spans="1:7" x14ac:dyDescent="0.25">
      <c r="A247" s="3">
        <v>50001</v>
      </c>
      <c r="B247" s="16" t="s">
        <v>229</v>
      </c>
      <c r="C247" s="42">
        <v>33219609.309999999</v>
      </c>
      <c r="D247" s="65">
        <v>5284.24</v>
      </c>
      <c r="E247" s="65">
        <v>6286.55</v>
      </c>
      <c r="G247" s="16"/>
    </row>
    <row r="248" spans="1:7" x14ac:dyDescent="0.25">
      <c r="A248" s="3">
        <v>50002</v>
      </c>
      <c r="B248" s="16" t="s">
        <v>230</v>
      </c>
      <c r="C248" s="42">
        <v>3515985.23</v>
      </c>
      <c r="D248" s="65">
        <v>2432.64</v>
      </c>
      <c r="E248" s="65">
        <v>1445.34</v>
      </c>
      <c r="G248" s="16"/>
    </row>
    <row r="249" spans="1:7" x14ac:dyDescent="0.25">
      <c r="A249" s="3">
        <v>50003</v>
      </c>
      <c r="B249" s="16" t="s">
        <v>231</v>
      </c>
      <c r="C249" s="42">
        <v>15628359.67</v>
      </c>
      <c r="D249" s="65">
        <v>3020.12</v>
      </c>
      <c r="E249" s="65">
        <v>5174.75</v>
      </c>
      <c r="G249" s="16"/>
    </row>
    <row r="250" spans="1:7" x14ac:dyDescent="0.25">
      <c r="A250" s="3">
        <v>50005</v>
      </c>
      <c r="B250" s="16" t="s">
        <v>232</v>
      </c>
      <c r="C250" s="42">
        <v>10357990.859999999</v>
      </c>
      <c r="D250" s="65">
        <v>1434.36</v>
      </c>
      <c r="E250" s="65">
        <v>7221.35</v>
      </c>
      <c r="G250" s="16"/>
    </row>
    <row r="251" spans="1:7" x14ac:dyDescent="0.25">
      <c r="A251" s="3">
        <v>50006</v>
      </c>
      <c r="B251" s="16" t="s">
        <v>233</v>
      </c>
      <c r="C251" s="42">
        <v>15179217.380000001</v>
      </c>
      <c r="D251" s="65">
        <v>3077.98</v>
      </c>
      <c r="E251" s="65">
        <v>4931.55</v>
      </c>
      <c r="G251" s="16"/>
    </row>
    <row r="252" spans="1:7" x14ac:dyDescent="0.25">
      <c r="A252" s="3">
        <v>50007</v>
      </c>
      <c r="B252" s="16" t="s">
        <v>234</v>
      </c>
      <c r="C252" s="42">
        <v>10758773.35</v>
      </c>
      <c r="D252" s="65">
        <v>933.12</v>
      </c>
      <c r="E252" s="65">
        <v>11529.86</v>
      </c>
      <c r="G252" s="16"/>
    </row>
    <row r="253" spans="1:7" x14ac:dyDescent="0.25">
      <c r="A253" s="3">
        <v>50009</v>
      </c>
      <c r="B253" s="16" t="s">
        <v>235</v>
      </c>
      <c r="C253" s="42">
        <v>2310343.7000000002</v>
      </c>
      <c r="D253" s="65">
        <v>390.08</v>
      </c>
      <c r="E253" s="65">
        <v>5922.79</v>
      </c>
      <c r="G253" s="16"/>
    </row>
    <row r="254" spans="1:7" x14ac:dyDescent="0.25">
      <c r="A254" s="3">
        <v>50010</v>
      </c>
      <c r="B254" s="16" t="s">
        <v>236</v>
      </c>
      <c r="C254" s="42">
        <v>14341807.119999999</v>
      </c>
      <c r="D254" s="65">
        <v>2574.66</v>
      </c>
      <c r="E254" s="65">
        <v>5570.36</v>
      </c>
      <c r="G254" s="16"/>
    </row>
    <row r="255" spans="1:7" x14ac:dyDescent="0.25">
      <c r="A255" s="3">
        <v>50012</v>
      </c>
      <c r="B255" s="16" t="s">
        <v>1089</v>
      </c>
      <c r="C255" s="42">
        <v>54739287.07</v>
      </c>
      <c r="D255" s="65">
        <v>9637.92</v>
      </c>
      <c r="E255" s="65">
        <v>5679.58</v>
      </c>
      <c r="G255" s="16"/>
    </row>
    <row r="256" spans="1:7" x14ac:dyDescent="0.25">
      <c r="A256" s="3">
        <v>50013</v>
      </c>
      <c r="B256" s="16" t="s">
        <v>238</v>
      </c>
      <c r="C256" s="42">
        <v>3453800.97</v>
      </c>
      <c r="D256" s="65">
        <v>465.88</v>
      </c>
      <c r="E256" s="65">
        <v>7413.43</v>
      </c>
      <c r="G256" s="16"/>
    </row>
    <row r="257" spans="1:7" x14ac:dyDescent="0.25">
      <c r="A257" s="3">
        <v>50014</v>
      </c>
      <c r="B257" s="16" t="s">
        <v>239</v>
      </c>
      <c r="C257" s="42">
        <v>11218419.15</v>
      </c>
      <c r="D257" s="65">
        <v>2062.04</v>
      </c>
      <c r="E257" s="65">
        <v>5440.44</v>
      </c>
      <c r="G257" s="16"/>
    </row>
    <row r="258" spans="1:7" x14ac:dyDescent="0.25">
      <c r="A258" s="3">
        <v>51150</v>
      </c>
      <c r="B258" s="16" t="s">
        <v>240</v>
      </c>
      <c r="C258" s="42">
        <v>1673580.34</v>
      </c>
      <c r="D258" s="65">
        <v>222.31</v>
      </c>
      <c r="E258" s="65">
        <v>7527.99</v>
      </c>
      <c r="G258" s="16"/>
    </row>
    <row r="259" spans="1:7" x14ac:dyDescent="0.25">
      <c r="A259" s="3">
        <v>51152</v>
      </c>
      <c r="B259" s="16" t="s">
        <v>241</v>
      </c>
      <c r="C259" s="42">
        <v>6713930.4299999997</v>
      </c>
      <c r="D259" s="65">
        <v>1081.8599999999999</v>
      </c>
      <c r="E259" s="65">
        <v>6205.89</v>
      </c>
      <c r="G259" s="16"/>
    </row>
    <row r="260" spans="1:7" x14ac:dyDescent="0.25">
      <c r="A260" s="3">
        <v>51153</v>
      </c>
      <c r="B260" s="16" t="s">
        <v>242</v>
      </c>
      <c r="C260" s="42">
        <v>794847.6</v>
      </c>
      <c r="D260" s="65">
        <v>130.91999999999999</v>
      </c>
      <c r="E260" s="65">
        <v>6071.03</v>
      </c>
      <c r="G260" s="16"/>
    </row>
    <row r="261" spans="1:7" x14ac:dyDescent="0.25">
      <c r="A261" s="3">
        <v>51154</v>
      </c>
      <c r="B261" s="16" t="s">
        <v>243</v>
      </c>
      <c r="C261" s="42">
        <v>2812173</v>
      </c>
      <c r="D261" s="65">
        <v>474.5</v>
      </c>
      <c r="E261" s="65">
        <v>5926.57</v>
      </c>
      <c r="G261" s="16"/>
    </row>
    <row r="262" spans="1:7" x14ac:dyDescent="0.25">
      <c r="A262" s="3">
        <v>51155</v>
      </c>
      <c r="B262" s="16" t="s">
        <v>244</v>
      </c>
      <c r="C262" s="42">
        <v>3158233.95</v>
      </c>
      <c r="D262" s="65">
        <v>1144.8</v>
      </c>
      <c r="E262" s="65">
        <v>2758.75</v>
      </c>
      <c r="G262" s="16"/>
    </row>
    <row r="263" spans="1:7" x14ac:dyDescent="0.25">
      <c r="A263" s="3">
        <v>51156</v>
      </c>
      <c r="B263" s="16" t="s">
        <v>245</v>
      </c>
      <c r="C263" s="42">
        <v>1179604.76</v>
      </c>
      <c r="D263" s="65">
        <v>272.45999999999998</v>
      </c>
      <c r="E263" s="65">
        <v>4329.5</v>
      </c>
      <c r="G263" s="16"/>
    </row>
    <row r="264" spans="1:7" x14ac:dyDescent="0.25">
      <c r="A264" s="3">
        <v>51159</v>
      </c>
      <c r="B264" s="16" t="s">
        <v>246</v>
      </c>
      <c r="C264" s="42">
        <v>20241702.59</v>
      </c>
      <c r="D264" s="65">
        <v>3017.76</v>
      </c>
      <c r="E264" s="65">
        <v>6707.52</v>
      </c>
      <c r="G264" s="16"/>
    </row>
    <row r="265" spans="1:7" x14ac:dyDescent="0.25">
      <c r="A265" s="3">
        <v>52096</v>
      </c>
      <c r="B265" s="16" t="s">
        <v>247</v>
      </c>
      <c r="C265" s="42">
        <v>4314732.16</v>
      </c>
      <c r="D265" s="65">
        <v>414.15</v>
      </c>
      <c r="E265" s="65">
        <v>10418.25</v>
      </c>
      <c r="G265" s="16"/>
    </row>
    <row r="266" spans="1:7" x14ac:dyDescent="0.25">
      <c r="A266" s="3">
        <v>53111</v>
      </c>
      <c r="B266" s="16" t="s">
        <v>248</v>
      </c>
      <c r="C266" s="42">
        <v>1741344.92</v>
      </c>
      <c r="D266" s="65">
        <v>668.46</v>
      </c>
      <c r="E266" s="65">
        <v>2605.02</v>
      </c>
      <c r="G266" s="16"/>
    </row>
    <row r="267" spans="1:7" x14ac:dyDescent="0.25">
      <c r="A267" s="3">
        <v>53112</v>
      </c>
      <c r="B267" s="16" t="s">
        <v>249</v>
      </c>
      <c r="C267" s="42">
        <v>446224.57</v>
      </c>
      <c r="D267" s="65">
        <v>105.52</v>
      </c>
      <c r="E267" s="65">
        <v>4228.9399999999996</v>
      </c>
      <c r="G267" s="16"/>
    </row>
    <row r="268" spans="1:7" x14ac:dyDescent="0.25">
      <c r="A268" s="3">
        <v>53113</v>
      </c>
      <c r="B268" s="16" t="s">
        <v>250</v>
      </c>
      <c r="C268" s="42">
        <v>18556376.27</v>
      </c>
      <c r="D268" s="65">
        <v>3809.84</v>
      </c>
      <c r="E268" s="65">
        <v>4870.6499999999996</v>
      </c>
      <c r="G268" s="16"/>
    </row>
    <row r="269" spans="1:7" x14ac:dyDescent="0.25">
      <c r="A269" s="3">
        <v>53114</v>
      </c>
      <c r="B269" s="16" t="s">
        <v>251</v>
      </c>
      <c r="C269" s="42">
        <v>1447237.99</v>
      </c>
      <c r="D269" s="65">
        <v>601.53</v>
      </c>
      <c r="E269" s="65">
        <v>2405.92</v>
      </c>
      <c r="G269" s="16"/>
    </row>
    <row r="270" spans="1:7" x14ac:dyDescent="0.25">
      <c r="A270" s="3">
        <v>54037</v>
      </c>
      <c r="B270" s="16" t="s">
        <v>252</v>
      </c>
      <c r="C270" s="42">
        <v>3064075.96</v>
      </c>
      <c r="D270" s="65">
        <v>386.18</v>
      </c>
      <c r="E270" s="65">
        <v>7934.33</v>
      </c>
      <c r="G270" s="16"/>
    </row>
    <row r="271" spans="1:7" x14ac:dyDescent="0.25">
      <c r="A271" s="3">
        <v>54039</v>
      </c>
      <c r="B271" s="16" t="s">
        <v>253</v>
      </c>
      <c r="C271" s="42">
        <v>5062996.42</v>
      </c>
      <c r="D271" s="65">
        <v>865.65</v>
      </c>
      <c r="E271" s="65">
        <v>5848.8</v>
      </c>
      <c r="G271" s="16"/>
    </row>
    <row r="272" spans="1:7" x14ac:dyDescent="0.25">
      <c r="A272" s="3">
        <v>54041</v>
      </c>
      <c r="B272" s="16" t="s">
        <v>254</v>
      </c>
      <c r="C272" s="42">
        <v>9941344.5600000005</v>
      </c>
      <c r="D272" s="65">
        <v>1867.39</v>
      </c>
      <c r="E272" s="65">
        <v>5323.66</v>
      </c>
      <c r="G272" s="16"/>
    </row>
    <row r="273" spans="1:7" x14ac:dyDescent="0.25">
      <c r="A273" s="3">
        <v>54042</v>
      </c>
      <c r="B273" s="16" t="s">
        <v>255</v>
      </c>
      <c r="C273" s="42">
        <v>2381896.25</v>
      </c>
      <c r="D273" s="65">
        <v>282.86</v>
      </c>
      <c r="E273" s="65">
        <v>8420.7099999999991</v>
      </c>
      <c r="G273" s="16"/>
    </row>
    <row r="274" spans="1:7" x14ac:dyDescent="0.25">
      <c r="A274" s="3">
        <v>54043</v>
      </c>
      <c r="B274" s="16" t="s">
        <v>256</v>
      </c>
      <c r="C274" s="42">
        <v>2464245.73</v>
      </c>
      <c r="D274" s="65">
        <v>351.29</v>
      </c>
      <c r="E274" s="65">
        <v>7014.86</v>
      </c>
      <c r="G274" s="16"/>
    </row>
    <row r="275" spans="1:7" x14ac:dyDescent="0.25">
      <c r="A275" s="3">
        <v>54045</v>
      </c>
      <c r="B275" s="16" t="s">
        <v>257</v>
      </c>
      <c r="C275" s="42">
        <v>4460702.55</v>
      </c>
      <c r="D275" s="65">
        <v>832.67</v>
      </c>
      <c r="E275" s="65">
        <v>5357.09</v>
      </c>
      <c r="G275" s="16"/>
    </row>
    <row r="276" spans="1:7" x14ac:dyDescent="0.25">
      <c r="A276" s="3">
        <v>55104</v>
      </c>
      <c r="B276" s="16" t="s">
        <v>258</v>
      </c>
      <c r="C276" s="42">
        <v>3238045.44</v>
      </c>
      <c r="D276" s="65">
        <v>508.43</v>
      </c>
      <c r="E276" s="65">
        <v>6368.66</v>
      </c>
      <c r="G276" s="16"/>
    </row>
    <row r="277" spans="1:7" x14ac:dyDescent="0.25">
      <c r="A277" s="3">
        <v>55105</v>
      </c>
      <c r="B277" s="16" t="s">
        <v>259</v>
      </c>
      <c r="C277" s="42">
        <v>2055250.87</v>
      </c>
      <c r="D277" s="65">
        <v>588.36</v>
      </c>
      <c r="E277" s="65">
        <v>3493.19</v>
      </c>
      <c r="G277" s="16"/>
    </row>
    <row r="278" spans="1:7" x14ac:dyDescent="0.25">
      <c r="A278" s="3">
        <v>55106</v>
      </c>
      <c r="B278" s="16" t="s">
        <v>260</v>
      </c>
      <c r="C278" s="42">
        <v>2056727.44</v>
      </c>
      <c r="D278" s="65">
        <v>679.67</v>
      </c>
      <c r="E278" s="65">
        <v>3026.08</v>
      </c>
      <c r="G278" s="16"/>
    </row>
    <row r="279" spans="1:7" x14ac:dyDescent="0.25">
      <c r="A279" s="3">
        <v>55108</v>
      </c>
      <c r="B279" s="16" t="s">
        <v>261</v>
      </c>
      <c r="C279" s="42">
        <v>5603503.1500000004</v>
      </c>
      <c r="D279" s="65">
        <v>1347.29</v>
      </c>
      <c r="E279" s="65">
        <v>4159.1000000000004</v>
      </c>
      <c r="G279" s="16"/>
    </row>
    <row r="280" spans="1:7" x14ac:dyDescent="0.25">
      <c r="A280" s="3">
        <v>55110</v>
      </c>
      <c r="B280" s="16" t="s">
        <v>262</v>
      </c>
      <c r="C280" s="42">
        <v>5924747.9500000002</v>
      </c>
      <c r="D280" s="65">
        <v>1631.97</v>
      </c>
      <c r="E280" s="65">
        <v>3630.43</v>
      </c>
      <c r="G280" s="16"/>
    </row>
    <row r="281" spans="1:7" x14ac:dyDescent="0.25">
      <c r="A281" s="3">
        <v>55111</v>
      </c>
      <c r="B281" s="16" t="s">
        <v>263</v>
      </c>
      <c r="C281" s="42">
        <v>1413930.78</v>
      </c>
      <c r="D281" s="65">
        <v>314.73</v>
      </c>
      <c r="E281" s="65">
        <v>4492.51</v>
      </c>
      <c r="G281" s="16"/>
    </row>
    <row r="282" spans="1:7" x14ac:dyDescent="0.25">
      <c r="A282" s="3">
        <v>56015</v>
      </c>
      <c r="B282" s="16" t="s">
        <v>264</v>
      </c>
      <c r="C282" s="42">
        <v>2411480.89</v>
      </c>
      <c r="D282" s="65">
        <v>439.45</v>
      </c>
      <c r="E282" s="65">
        <v>5487.51</v>
      </c>
      <c r="G282" s="16"/>
    </row>
    <row r="283" spans="1:7" x14ac:dyDescent="0.25">
      <c r="A283" s="3">
        <v>56017</v>
      </c>
      <c r="B283" s="16" t="s">
        <v>265</v>
      </c>
      <c r="C283" s="42">
        <v>4925747.04</v>
      </c>
      <c r="D283" s="65">
        <v>822.68</v>
      </c>
      <c r="E283" s="65">
        <v>5987.43</v>
      </c>
      <c r="G283" s="16"/>
    </row>
    <row r="284" spans="1:7" x14ac:dyDescent="0.25">
      <c r="A284" s="3">
        <v>57001</v>
      </c>
      <c r="B284" s="16" t="s">
        <v>266</v>
      </c>
      <c r="C284" s="42">
        <v>2117360.59</v>
      </c>
      <c r="D284" s="65">
        <v>414.89</v>
      </c>
      <c r="E284" s="65">
        <v>5103.3900000000003</v>
      </c>
      <c r="G284" s="16"/>
    </row>
    <row r="285" spans="1:7" x14ac:dyDescent="0.25">
      <c r="A285" s="3">
        <v>57002</v>
      </c>
      <c r="B285" s="16" t="s">
        <v>267</v>
      </c>
      <c r="C285" s="42">
        <v>3181314.84</v>
      </c>
      <c r="D285" s="65">
        <v>740.99</v>
      </c>
      <c r="E285" s="65">
        <v>4293.33</v>
      </c>
      <c r="G285" s="16"/>
    </row>
    <row r="286" spans="1:7" x14ac:dyDescent="0.25">
      <c r="A286" s="3">
        <v>57003</v>
      </c>
      <c r="B286" s="16" t="s">
        <v>268</v>
      </c>
      <c r="C286" s="42">
        <v>39078624.210000001</v>
      </c>
      <c r="D286" s="65">
        <v>6007.77</v>
      </c>
      <c r="E286" s="65">
        <v>6504.68</v>
      </c>
      <c r="G286" s="16"/>
    </row>
    <row r="287" spans="1:7" x14ac:dyDescent="0.25">
      <c r="A287" s="3">
        <v>57004</v>
      </c>
      <c r="B287" s="16" t="s">
        <v>269</v>
      </c>
      <c r="C287" s="42">
        <v>7327610.9800000004</v>
      </c>
      <c r="D287" s="65">
        <v>1388.03</v>
      </c>
      <c r="E287" s="65">
        <v>5279.15</v>
      </c>
      <c r="G287" s="16"/>
    </row>
    <row r="288" spans="1:7" x14ac:dyDescent="0.25">
      <c r="A288" s="3">
        <v>58106</v>
      </c>
      <c r="B288" s="16" t="s">
        <v>270</v>
      </c>
      <c r="C288" s="42">
        <v>1155935.26</v>
      </c>
      <c r="D288" s="65">
        <v>167.64</v>
      </c>
      <c r="E288" s="65">
        <v>6895.19</v>
      </c>
      <c r="G288" s="16"/>
    </row>
    <row r="289" spans="1:7" x14ac:dyDescent="0.25">
      <c r="A289" s="3">
        <v>58107</v>
      </c>
      <c r="B289" s="16" t="s">
        <v>271</v>
      </c>
      <c r="C289" s="42">
        <v>853086.86</v>
      </c>
      <c r="D289" s="65">
        <v>95.25</v>
      </c>
      <c r="E289" s="65">
        <v>8956.02</v>
      </c>
      <c r="G289" s="16"/>
    </row>
    <row r="290" spans="1:7" x14ac:dyDescent="0.25">
      <c r="A290" s="3">
        <v>58108</v>
      </c>
      <c r="B290" s="16" t="s">
        <v>272</v>
      </c>
      <c r="C290" s="42">
        <v>1244942.74</v>
      </c>
      <c r="D290" s="65">
        <v>213.18</v>
      </c>
      <c r="E290" s="65">
        <v>5839.91</v>
      </c>
      <c r="G290" s="16"/>
    </row>
    <row r="291" spans="1:7" x14ac:dyDescent="0.25">
      <c r="A291" s="3">
        <v>58109</v>
      </c>
      <c r="B291" s="16" t="s">
        <v>273</v>
      </c>
      <c r="C291" s="42">
        <v>3558988.79</v>
      </c>
      <c r="D291" s="65">
        <v>582.08000000000004</v>
      </c>
      <c r="E291" s="65">
        <v>6114.25</v>
      </c>
      <c r="G291" s="16"/>
    </row>
    <row r="292" spans="1:7" x14ac:dyDescent="0.25">
      <c r="A292" s="3">
        <v>58112</v>
      </c>
      <c r="B292" s="16" t="s">
        <v>274</v>
      </c>
      <c r="C292" s="42">
        <v>4680478.34</v>
      </c>
      <c r="D292" s="65">
        <v>761.95</v>
      </c>
      <c r="E292" s="65">
        <v>6142.75</v>
      </c>
      <c r="G292" s="16"/>
    </row>
    <row r="293" spans="1:7" x14ac:dyDescent="0.25">
      <c r="A293" s="3">
        <v>59113</v>
      </c>
      <c r="B293" s="16" t="s">
        <v>275</v>
      </c>
      <c r="C293" s="42">
        <v>697057.49</v>
      </c>
      <c r="D293" s="65">
        <v>164.04</v>
      </c>
      <c r="E293" s="65">
        <v>4249.24</v>
      </c>
      <c r="G293" s="16"/>
    </row>
    <row r="294" spans="1:7" x14ac:dyDescent="0.25">
      <c r="A294" s="3">
        <v>59114</v>
      </c>
      <c r="B294" s="16" t="s">
        <v>276</v>
      </c>
      <c r="C294" s="42">
        <v>512093.08</v>
      </c>
      <c r="D294" s="65">
        <v>68.67</v>
      </c>
      <c r="E294" s="65">
        <v>7456.85</v>
      </c>
      <c r="G294" s="16"/>
    </row>
    <row r="295" spans="1:7" x14ac:dyDescent="0.25">
      <c r="A295" s="3">
        <v>59117</v>
      </c>
      <c r="B295" s="16" t="s">
        <v>277</v>
      </c>
      <c r="C295" s="42">
        <v>8836678.9499999993</v>
      </c>
      <c r="D295" s="65">
        <v>1609.58</v>
      </c>
      <c r="E295" s="65">
        <v>5490.04</v>
      </c>
      <c r="G295" s="16"/>
    </row>
    <row r="296" spans="1:7" x14ac:dyDescent="0.25">
      <c r="A296" s="3">
        <v>60077</v>
      </c>
      <c r="B296" s="16" t="s">
        <v>278</v>
      </c>
      <c r="C296" s="42">
        <v>9349601.6400000006</v>
      </c>
      <c r="D296" s="65">
        <v>3182.87</v>
      </c>
      <c r="E296" s="65">
        <v>2937.48</v>
      </c>
      <c r="G296" s="16"/>
    </row>
    <row r="297" spans="1:7" x14ac:dyDescent="0.25">
      <c r="A297" s="3">
        <v>61150</v>
      </c>
      <c r="B297" s="16" t="s">
        <v>279</v>
      </c>
      <c r="C297" s="42">
        <v>998008.58</v>
      </c>
      <c r="D297" s="65">
        <v>190.7</v>
      </c>
      <c r="E297" s="65">
        <v>5233.38</v>
      </c>
      <c r="G297" s="16"/>
    </row>
    <row r="298" spans="1:7" x14ac:dyDescent="0.25">
      <c r="A298" s="3">
        <v>61151</v>
      </c>
      <c r="B298" s="16" t="s">
        <v>280</v>
      </c>
      <c r="C298" s="42">
        <v>808444.61</v>
      </c>
      <c r="D298" s="65">
        <v>172.65</v>
      </c>
      <c r="E298" s="65">
        <v>4682.66</v>
      </c>
      <c r="G298" s="16"/>
    </row>
    <row r="299" spans="1:7" x14ac:dyDescent="0.25">
      <c r="A299" s="3">
        <v>61154</v>
      </c>
      <c r="B299" s="16" t="s">
        <v>281</v>
      </c>
      <c r="C299" s="42">
        <v>1256539.25</v>
      </c>
      <c r="D299" s="65">
        <v>293.13</v>
      </c>
      <c r="E299" s="65">
        <v>4286.66</v>
      </c>
      <c r="G299" s="16"/>
    </row>
    <row r="300" spans="1:7" x14ac:dyDescent="0.25">
      <c r="A300" s="3">
        <v>61156</v>
      </c>
      <c r="B300" s="16" t="s">
        <v>282</v>
      </c>
      <c r="C300" s="42">
        <v>6183337.8600000003</v>
      </c>
      <c r="D300" s="65">
        <v>1098.8</v>
      </c>
      <c r="E300" s="65">
        <v>5627.37</v>
      </c>
      <c r="G300" s="16"/>
    </row>
    <row r="301" spans="1:7" x14ac:dyDescent="0.25">
      <c r="A301" s="3">
        <v>61157</v>
      </c>
      <c r="B301" s="16" t="s">
        <v>283</v>
      </c>
      <c r="C301" s="42">
        <v>407672.07</v>
      </c>
      <c r="D301" s="65">
        <v>60.13</v>
      </c>
      <c r="E301" s="65">
        <v>6780.19</v>
      </c>
      <c r="G301" s="16"/>
    </row>
    <row r="302" spans="1:7" x14ac:dyDescent="0.25">
      <c r="A302" s="3">
        <v>61158</v>
      </c>
      <c r="B302" s="16" t="s">
        <v>284</v>
      </c>
      <c r="C302" s="42">
        <v>758144.93</v>
      </c>
      <c r="D302" s="65">
        <v>87.11</v>
      </c>
      <c r="E302" s="65">
        <v>8703.02</v>
      </c>
      <c r="G302" s="16"/>
    </row>
    <row r="303" spans="1:7" x14ac:dyDescent="0.25">
      <c r="A303" s="3">
        <v>62070</v>
      </c>
      <c r="B303" s="16" t="s">
        <v>285</v>
      </c>
      <c r="C303" s="42">
        <v>699077.86</v>
      </c>
      <c r="D303" s="65">
        <v>100.71</v>
      </c>
      <c r="E303" s="65">
        <v>6941.66</v>
      </c>
      <c r="G303" s="16"/>
    </row>
    <row r="304" spans="1:7" x14ac:dyDescent="0.25">
      <c r="A304" s="3">
        <v>62072</v>
      </c>
      <c r="B304" s="16" t="s">
        <v>286</v>
      </c>
      <c r="C304" s="42">
        <v>5166719.12</v>
      </c>
      <c r="D304" s="65">
        <v>1717.54</v>
      </c>
      <c r="E304" s="65">
        <v>3008.22</v>
      </c>
      <c r="G304" s="16"/>
    </row>
    <row r="305" spans="1:7" x14ac:dyDescent="0.25">
      <c r="A305" s="3">
        <v>63066</v>
      </c>
      <c r="B305" s="16" t="s">
        <v>287</v>
      </c>
      <c r="C305" s="42">
        <v>2816599.91</v>
      </c>
      <c r="D305" s="65">
        <v>404.1</v>
      </c>
      <c r="E305" s="65">
        <v>6970.07</v>
      </c>
      <c r="G305" s="16"/>
    </row>
    <row r="306" spans="1:7" x14ac:dyDescent="0.25">
      <c r="A306" s="3">
        <v>63067</v>
      </c>
      <c r="B306" s="16" t="s">
        <v>288</v>
      </c>
      <c r="C306" s="42">
        <v>3193759.7</v>
      </c>
      <c r="D306" s="65">
        <v>664.97</v>
      </c>
      <c r="E306" s="65">
        <v>4802.87</v>
      </c>
      <c r="G306" s="16"/>
    </row>
    <row r="307" spans="1:7" x14ac:dyDescent="0.25">
      <c r="A307" s="3">
        <v>64072</v>
      </c>
      <c r="B307" s="16" t="s">
        <v>289</v>
      </c>
      <c r="C307" s="42">
        <v>1064146.6000000001</v>
      </c>
      <c r="D307" s="65">
        <v>191.13</v>
      </c>
      <c r="E307" s="65">
        <v>5567.55</v>
      </c>
      <c r="G307" s="16"/>
    </row>
    <row r="308" spans="1:7" x14ac:dyDescent="0.25">
      <c r="A308" s="3">
        <v>64074</v>
      </c>
      <c r="B308" s="16" t="s">
        <v>290</v>
      </c>
      <c r="C308" s="42">
        <v>8205707.1799999997</v>
      </c>
      <c r="D308" s="65">
        <v>1055.97</v>
      </c>
      <c r="E308" s="65">
        <v>7770.77</v>
      </c>
      <c r="G308" s="16"/>
    </row>
    <row r="309" spans="1:7" x14ac:dyDescent="0.25">
      <c r="A309" s="3">
        <v>64075</v>
      </c>
      <c r="B309" s="16" t="s">
        <v>291</v>
      </c>
      <c r="C309" s="42">
        <v>18283311.690000001</v>
      </c>
      <c r="D309" s="65">
        <v>2920.5</v>
      </c>
      <c r="E309" s="65">
        <v>6260.34</v>
      </c>
      <c r="G309" s="16"/>
    </row>
    <row r="310" spans="1:7" x14ac:dyDescent="0.25">
      <c r="A310" s="3">
        <v>65096</v>
      </c>
      <c r="B310" s="16" t="s">
        <v>292</v>
      </c>
      <c r="C310" s="42">
        <v>1282565.32</v>
      </c>
      <c r="D310" s="65">
        <v>129.91999999999999</v>
      </c>
      <c r="E310" s="65">
        <v>9871.83</v>
      </c>
      <c r="G310" s="16"/>
    </row>
    <row r="311" spans="1:7" x14ac:dyDescent="0.25">
      <c r="A311" s="3">
        <v>65098</v>
      </c>
      <c r="B311" s="16" t="s">
        <v>293</v>
      </c>
      <c r="C311" s="42">
        <v>3332935.63</v>
      </c>
      <c r="D311" s="65">
        <v>288.81</v>
      </c>
      <c r="E311" s="65">
        <v>11540.39</v>
      </c>
      <c r="G311" s="16"/>
    </row>
    <row r="312" spans="1:7" x14ac:dyDescent="0.25">
      <c r="A312" s="3">
        <v>66102</v>
      </c>
      <c r="B312" s="16" t="s">
        <v>294</v>
      </c>
      <c r="C312" s="42">
        <v>9034393.6799999997</v>
      </c>
      <c r="D312" s="65">
        <v>1759.66</v>
      </c>
      <c r="E312" s="65">
        <v>5134.17</v>
      </c>
      <c r="G312" s="16"/>
    </row>
    <row r="313" spans="1:7" x14ac:dyDescent="0.25">
      <c r="A313" s="3">
        <v>66103</v>
      </c>
      <c r="B313" s="16" t="s">
        <v>295</v>
      </c>
      <c r="C313" s="42">
        <v>731900.02</v>
      </c>
      <c r="D313" s="65">
        <v>163.80000000000001</v>
      </c>
      <c r="E313" s="65">
        <v>4468.29</v>
      </c>
      <c r="G313" s="16"/>
    </row>
    <row r="314" spans="1:7" x14ac:dyDescent="0.25">
      <c r="A314" s="3">
        <v>66104</v>
      </c>
      <c r="B314" s="16" t="s">
        <v>296</v>
      </c>
      <c r="C314" s="42">
        <v>922079.23</v>
      </c>
      <c r="D314" s="65">
        <v>235.46</v>
      </c>
      <c r="E314" s="65">
        <v>3916.08</v>
      </c>
      <c r="G314" s="16"/>
    </row>
    <row r="315" spans="1:7" x14ac:dyDescent="0.25">
      <c r="A315" s="3">
        <v>66105</v>
      </c>
      <c r="B315" s="16" t="s">
        <v>297</v>
      </c>
      <c r="C315" s="42">
        <v>21477097.359999999</v>
      </c>
      <c r="D315" s="65">
        <v>1789.55</v>
      </c>
      <c r="E315" s="65">
        <v>12001.42</v>
      </c>
      <c r="G315" s="16"/>
    </row>
    <row r="316" spans="1:7" x14ac:dyDescent="0.25">
      <c r="A316" s="3">
        <v>66107</v>
      </c>
      <c r="B316" s="16" t="s">
        <v>298</v>
      </c>
      <c r="C316" s="42">
        <v>2064594.84</v>
      </c>
      <c r="D316" s="65">
        <v>626.70000000000005</v>
      </c>
      <c r="E316" s="65">
        <v>3294.37</v>
      </c>
      <c r="G316" s="16"/>
    </row>
    <row r="317" spans="1:7" x14ac:dyDescent="0.25">
      <c r="A317" s="3">
        <v>67055</v>
      </c>
      <c r="B317" s="16" t="s">
        <v>299</v>
      </c>
      <c r="C317" s="42">
        <v>3207512.48</v>
      </c>
      <c r="D317" s="65">
        <v>868.41</v>
      </c>
      <c r="E317" s="65">
        <v>3693.56</v>
      </c>
      <c r="G317" s="16"/>
    </row>
    <row r="318" spans="1:7" x14ac:dyDescent="0.25">
      <c r="A318" s="3">
        <v>67061</v>
      </c>
      <c r="B318" s="16" t="s">
        <v>300</v>
      </c>
      <c r="C318" s="42">
        <v>3081525.56</v>
      </c>
      <c r="D318" s="65">
        <v>658.56</v>
      </c>
      <c r="E318" s="65">
        <v>4679.17</v>
      </c>
      <c r="G318" s="16"/>
    </row>
    <row r="319" spans="1:7" x14ac:dyDescent="0.25">
      <c r="A319" s="3">
        <v>68070</v>
      </c>
      <c r="B319" s="16" t="s">
        <v>301</v>
      </c>
      <c r="C319" s="42">
        <v>5307371.04</v>
      </c>
      <c r="D319" s="65">
        <v>1205.9000000000001</v>
      </c>
      <c r="E319" s="65">
        <v>4401.17</v>
      </c>
      <c r="G319" s="16"/>
    </row>
    <row r="320" spans="1:7" x14ac:dyDescent="0.25">
      <c r="A320" s="3">
        <v>68071</v>
      </c>
      <c r="B320" s="16" t="s">
        <v>302</v>
      </c>
      <c r="C320" s="42">
        <v>660596.61</v>
      </c>
      <c r="D320" s="65">
        <v>94.33</v>
      </c>
      <c r="E320" s="65">
        <v>7003.13</v>
      </c>
      <c r="G320" s="16"/>
    </row>
    <row r="321" spans="1:7" x14ac:dyDescent="0.25">
      <c r="A321" s="3">
        <v>68072</v>
      </c>
      <c r="B321" s="16" t="s">
        <v>303</v>
      </c>
      <c r="C321" s="42">
        <v>491554.88</v>
      </c>
      <c r="D321" s="65">
        <v>44.58</v>
      </c>
      <c r="E321" s="65">
        <v>11025.86</v>
      </c>
      <c r="G321" s="16"/>
    </row>
    <row r="322" spans="1:7" x14ac:dyDescent="0.25">
      <c r="A322" s="3">
        <v>68073</v>
      </c>
      <c r="B322" s="16" t="s">
        <v>304</v>
      </c>
      <c r="C322" s="42">
        <v>2778925.37</v>
      </c>
      <c r="D322" s="65">
        <v>519.91</v>
      </c>
      <c r="E322" s="65">
        <v>5345.06</v>
      </c>
      <c r="G322" s="16"/>
    </row>
    <row r="323" spans="1:7" x14ac:dyDescent="0.25">
      <c r="A323" s="3">
        <v>68074</v>
      </c>
      <c r="B323" s="16" t="s">
        <v>305</v>
      </c>
      <c r="C323" s="42">
        <v>1236990.25</v>
      </c>
      <c r="D323" s="65">
        <v>187</v>
      </c>
      <c r="E323" s="65">
        <v>6614.92</v>
      </c>
      <c r="G323" s="16"/>
    </row>
    <row r="324" spans="1:7" x14ac:dyDescent="0.25">
      <c r="A324" s="3">
        <v>68075</v>
      </c>
      <c r="B324" s="16" t="s">
        <v>306</v>
      </c>
      <c r="C324" s="42">
        <v>466524.28</v>
      </c>
      <c r="D324" s="65">
        <v>60.37</v>
      </c>
      <c r="E324" s="65">
        <v>7727.52</v>
      </c>
      <c r="G324" s="16"/>
    </row>
    <row r="325" spans="1:7" x14ac:dyDescent="0.25">
      <c r="A325" s="3">
        <v>69104</v>
      </c>
      <c r="B325" s="16" t="s">
        <v>307</v>
      </c>
      <c r="C325" s="42">
        <v>325164.13</v>
      </c>
      <c r="D325" s="65">
        <v>34.24</v>
      </c>
      <c r="E325" s="65">
        <v>9496.84</v>
      </c>
      <c r="G325" s="16"/>
    </row>
    <row r="326" spans="1:7" x14ac:dyDescent="0.25">
      <c r="A326" s="3">
        <v>69106</v>
      </c>
      <c r="B326" s="16" t="s">
        <v>308</v>
      </c>
      <c r="C326" s="42">
        <v>5550998.2800000003</v>
      </c>
      <c r="D326" s="65">
        <v>642.97</v>
      </c>
      <c r="E326" s="65">
        <v>8633.44</v>
      </c>
      <c r="G326" s="16"/>
    </row>
    <row r="327" spans="1:7" x14ac:dyDescent="0.25">
      <c r="A327" s="3">
        <v>69107</v>
      </c>
      <c r="B327" s="16" t="s">
        <v>309</v>
      </c>
      <c r="C327" s="42">
        <v>463697.95</v>
      </c>
      <c r="D327" s="65">
        <v>60.33</v>
      </c>
      <c r="E327" s="65">
        <v>7686.17</v>
      </c>
      <c r="G327" s="16"/>
    </row>
    <row r="328" spans="1:7" x14ac:dyDescent="0.25">
      <c r="A328" s="3">
        <v>69108</v>
      </c>
      <c r="B328" s="16" t="s">
        <v>310</v>
      </c>
      <c r="C328" s="42">
        <v>765406.42</v>
      </c>
      <c r="D328" s="65">
        <v>158.61000000000001</v>
      </c>
      <c r="E328" s="65">
        <v>4825.84</v>
      </c>
      <c r="G328" s="16"/>
    </row>
    <row r="329" spans="1:7" x14ac:dyDescent="0.25">
      <c r="A329" s="3">
        <v>69109</v>
      </c>
      <c r="B329" s="16" t="s">
        <v>311</v>
      </c>
      <c r="C329" s="42">
        <v>2532458.2000000002</v>
      </c>
      <c r="D329" s="65">
        <v>375.37</v>
      </c>
      <c r="E329" s="65">
        <v>6746.62</v>
      </c>
      <c r="G329" s="16"/>
    </row>
    <row r="330" spans="1:7" x14ac:dyDescent="0.25">
      <c r="A330" s="3">
        <v>70092</v>
      </c>
      <c r="B330" s="16" t="s">
        <v>312</v>
      </c>
      <c r="C330" s="42">
        <v>2015835.81</v>
      </c>
      <c r="D330" s="65">
        <v>271.01</v>
      </c>
      <c r="E330" s="65">
        <v>7438.24</v>
      </c>
      <c r="G330" s="16"/>
    </row>
    <row r="331" spans="1:7" x14ac:dyDescent="0.25">
      <c r="A331" s="3">
        <v>70093</v>
      </c>
      <c r="B331" s="16" t="s">
        <v>313</v>
      </c>
      <c r="C331" s="42">
        <v>8435396.9100000001</v>
      </c>
      <c r="D331" s="65">
        <v>999.45</v>
      </c>
      <c r="E331" s="65">
        <v>8440.08</v>
      </c>
      <c r="G331" s="16"/>
    </row>
    <row r="332" spans="1:7" x14ac:dyDescent="0.25">
      <c r="A332" s="3">
        <v>71091</v>
      </c>
      <c r="B332" s="16" t="s">
        <v>314</v>
      </c>
      <c r="C332" s="42">
        <v>3902655.32</v>
      </c>
      <c r="D332" s="65">
        <v>727.48</v>
      </c>
      <c r="E332" s="65">
        <v>5364.65</v>
      </c>
      <c r="G332" s="16"/>
    </row>
    <row r="333" spans="1:7" x14ac:dyDescent="0.25">
      <c r="A333" s="3">
        <v>71092</v>
      </c>
      <c r="B333" s="16" t="s">
        <v>315</v>
      </c>
      <c r="C333" s="42">
        <v>9617402.7400000002</v>
      </c>
      <c r="D333" s="65">
        <v>1129.46</v>
      </c>
      <c r="E333" s="65">
        <v>8515.08</v>
      </c>
      <c r="G333" s="16"/>
    </row>
    <row r="334" spans="1:7" x14ac:dyDescent="0.25">
      <c r="A334" s="3">
        <v>72066</v>
      </c>
      <c r="B334" s="16" t="s">
        <v>316</v>
      </c>
      <c r="C334" s="42">
        <v>700189.39</v>
      </c>
      <c r="D334" s="65">
        <v>154.22999999999999</v>
      </c>
      <c r="E334" s="65">
        <v>4540</v>
      </c>
      <c r="G334" s="16"/>
    </row>
    <row r="335" spans="1:7" x14ac:dyDescent="0.25">
      <c r="A335" s="3">
        <v>72068</v>
      </c>
      <c r="B335" s="16" t="s">
        <v>317</v>
      </c>
      <c r="C335" s="42">
        <v>2733487.31</v>
      </c>
      <c r="D335" s="65">
        <v>603.25</v>
      </c>
      <c r="E335" s="65">
        <v>4531.29</v>
      </c>
      <c r="G335" s="16"/>
    </row>
    <row r="336" spans="1:7" x14ac:dyDescent="0.25">
      <c r="A336" s="3">
        <v>72073</v>
      </c>
      <c r="B336" s="16" t="s">
        <v>318</v>
      </c>
      <c r="C336" s="42">
        <v>762907.74</v>
      </c>
      <c r="D336" s="65">
        <v>205.65</v>
      </c>
      <c r="E336" s="65">
        <v>3709.82</v>
      </c>
      <c r="G336" s="16"/>
    </row>
    <row r="337" spans="1:7" x14ac:dyDescent="0.25">
      <c r="A337" s="3">
        <v>72074</v>
      </c>
      <c r="B337" s="16" t="s">
        <v>319</v>
      </c>
      <c r="C337" s="42">
        <v>12098998.039999999</v>
      </c>
      <c r="D337" s="65">
        <v>1169.94</v>
      </c>
      <c r="E337" s="65">
        <v>10341.59</v>
      </c>
      <c r="G337" s="16"/>
    </row>
    <row r="338" spans="1:7" x14ac:dyDescent="0.25">
      <c r="A338" s="3">
        <v>73099</v>
      </c>
      <c r="B338" s="16" t="s">
        <v>320</v>
      </c>
      <c r="C338" s="42">
        <v>3578175.36</v>
      </c>
      <c r="D338" s="65">
        <v>1295.05</v>
      </c>
      <c r="E338" s="65">
        <v>2762.97</v>
      </c>
      <c r="G338" s="16"/>
    </row>
    <row r="339" spans="1:7" x14ac:dyDescent="0.25">
      <c r="A339" s="3">
        <v>73102</v>
      </c>
      <c r="B339" s="16" t="s">
        <v>321</v>
      </c>
      <c r="C339" s="42">
        <v>3611725.78</v>
      </c>
      <c r="D339" s="65">
        <v>684.59</v>
      </c>
      <c r="E339" s="65">
        <v>5275.72</v>
      </c>
      <c r="G339" s="16"/>
    </row>
    <row r="340" spans="1:7" x14ac:dyDescent="0.25">
      <c r="A340" s="3">
        <v>73105</v>
      </c>
      <c r="B340" s="16" t="s">
        <v>322</v>
      </c>
      <c r="C340" s="42">
        <v>472260.29</v>
      </c>
      <c r="D340" s="65">
        <v>126.11</v>
      </c>
      <c r="E340" s="65">
        <v>3744.95</v>
      </c>
      <c r="G340" s="16"/>
    </row>
    <row r="341" spans="1:7" x14ac:dyDescent="0.25">
      <c r="A341" s="3">
        <v>73106</v>
      </c>
      <c r="B341" s="16" t="s">
        <v>323</v>
      </c>
      <c r="C341" s="42">
        <v>4826547.28</v>
      </c>
      <c r="D341" s="65">
        <v>1301.93</v>
      </c>
      <c r="E341" s="65">
        <v>3707.23</v>
      </c>
      <c r="G341" s="16"/>
    </row>
    <row r="342" spans="1:7" x14ac:dyDescent="0.25">
      <c r="A342" s="3">
        <v>73108</v>
      </c>
      <c r="B342" s="16" t="s">
        <v>528</v>
      </c>
      <c r="C342" s="42">
        <v>16205432.48</v>
      </c>
      <c r="D342" s="65">
        <v>4345.8900000000003</v>
      </c>
      <c r="E342" s="65">
        <v>3728.91</v>
      </c>
      <c r="G342" s="16"/>
    </row>
    <row r="343" spans="1:7" x14ac:dyDescent="0.25">
      <c r="A343" s="3">
        <v>74187</v>
      </c>
      <c r="B343" s="16" t="s">
        <v>324</v>
      </c>
      <c r="C343" s="42">
        <v>2475658.9500000002</v>
      </c>
      <c r="D343" s="65">
        <v>190.16</v>
      </c>
      <c r="E343" s="65">
        <v>13019.03</v>
      </c>
      <c r="G343" s="16"/>
    </row>
    <row r="344" spans="1:7" x14ac:dyDescent="0.25">
      <c r="A344" s="3">
        <v>74190</v>
      </c>
      <c r="B344" s="16" t="s">
        <v>325</v>
      </c>
      <c r="C344" s="42">
        <v>1707682.32</v>
      </c>
      <c r="D344" s="65">
        <v>202.47</v>
      </c>
      <c r="E344" s="65">
        <v>8434.26</v>
      </c>
      <c r="G344" s="16"/>
    </row>
    <row r="345" spans="1:7" x14ac:dyDescent="0.25">
      <c r="A345" s="3">
        <v>74194</v>
      </c>
      <c r="B345" s="16" t="s">
        <v>326</v>
      </c>
      <c r="C345" s="42">
        <v>1231665.55</v>
      </c>
      <c r="D345" s="65">
        <v>187.56</v>
      </c>
      <c r="E345" s="65">
        <v>6566.68</v>
      </c>
      <c r="G345" s="16"/>
    </row>
    <row r="346" spans="1:7" x14ac:dyDescent="0.25">
      <c r="A346" s="3">
        <v>74195</v>
      </c>
      <c r="B346" s="16" t="s">
        <v>327</v>
      </c>
      <c r="C346" s="42">
        <v>1070239.74</v>
      </c>
      <c r="D346" s="65">
        <v>124.18</v>
      </c>
      <c r="E346" s="65">
        <v>8618.34</v>
      </c>
      <c r="G346" s="16"/>
    </row>
    <row r="347" spans="1:7" x14ac:dyDescent="0.25">
      <c r="A347" s="3">
        <v>74197</v>
      </c>
      <c r="B347" s="16" t="s">
        <v>328</v>
      </c>
      <c r="C347" s="42">
        <v>1698184.77</v>
      </c>
      <c r="D347" s="65">
        <v>179.35</v>
      </c>
      <c r="E347" s="65">
        <v>9468.34</v>
      </c>
      <c r="G347" s="16"/>
    </row>
    <row r="348" spans="1:7" x14ac:dyDescent="0.25">
      <c r="A348" s="3">
        <v>74201</v>
      </c>
      <c r="B348" s="16" t="s">
        <v>329</v>
      </c>
      <c r="C348" s="42">
        <v>12950838.57</v>
      </c>
      <c r="D348" s="65">
        <v>1232.82</v>
      </c>
      <c r="E348" s="65">
        <v>10505.08</v>
      </c>
      <c r="G348" s="16"/>
    </row>
    <row r="349" spans="1:7" x14ac:dyDescent="0.25">
      <c r="A349" s="3">
        <v>74202</v>
      </c>
      <c r="B349" s="16" t="s">
        <v>330</v>
      </c>
      <c r="C349" s="42">
        <v>1188321.8799999999</v>
      </c>
      <c r="D349" s="65">
        <v>148.43</v>
      </c>
      <c r="E349" s="65">
        <v>8005.82</v>
      </c>
      <c r="G349" s="16"/>
    </row>
    <row r="350" spans="1:7" x14ac:dyDescent="0.25">
      <c r="A350" s="3">
        <v>75084</v>
      </c>
      <c r="B350" s="16" t="s">
        <v>331</v>
      </c>
      <c r="C350" s="42">
        <v>587333.92000000004</v>
      </c>
      <c r="D350" s="65">
        <v>123.3</v>
      </c>
      <c r="E350" s="65">
        <v>4763.59</v>
      </c>
      <c r="G350" s="16"/>
    </row>
    <row r="351" spans="1:7" x14ac:dyDescent="0.25">
      <c r="A351" s="3">
        <v>75085</v>
      </c>
      <c r="B351" s="16" t="s">
        <v>332</v>
      </c>
      <c r="C351" s="42">
        <v>1606315.81</v>
      </c>
      <c r="D351" s="65">
        <v>668.88</v>
      </c>
      <c r="E351" s="65">
        <v>2401.5100000000002</v>
      </c>
      <c r="G351" s="16"/>
    </row>
    <row r="352" spans="1:7" x14ac:dyDescent="0.25">
      <c r="A352" s="3">
        <v>75086</v>
      </c>
      <c r="B352" s="16" t="s">
        <v>333</v>
      </c>
      <c r="C352" s="42">
        <v>783754.15</v>
      </c>
      <c r="D352" s="65">
        <v>170.48</v>
      </c>
      <c r="E352" s="65">
        <v>4597.32</v>
      </c>
      <c r="G352" s="16"/>
    </row>
    <row r="353" spans="1:7" x14ac:dyDescent="0.25">
      <c r="A353" s="3">
        <v>75087</v>
      </c>
      <c r="B353" s="16" t="s">
        <v>334</v>
      </c>
      <c r="C353" s="42">
        <v>1497904.64</v>
      </c>
      <c r="D353" s="65">
        <v>521.9</v>
      </c>
      <c r="E353" s="65">
        <v>2870.09</v>
      </c>
      <c r="G353" s="16"/>
    </row>
    <row r="354" spans="1:7" x14ac:dyDescent="0.25">
      <c r="A354" s="3">
        <v>76081</v>
      </c>
      <c r="B354" s="16" t="s">
        <v>335</v>
      </c>
      <c r="C354" s="42">
        <v>959182.98</v>
      </c>
      <c r="D354" s="65">
        <v>111.27</v>
      </c>
      <c r="E354" s="65">
        <v>8620.27</v>
      </c>
      <c r="G354" s="16"/>
    </row>
    <row r="355" spans="1:7" x14ac:dyDescent="0.25">
      <c r="A355" s="3">
        <v>76082</v>
      </c>
      <c r="B355" s="16" t="s">
        <v>336</v>
      </c>
      <c r="C355" s="42">
        <v>3619994.68</v>
      </c>
      <c r="D355" s="65">
        <v>562.87</v>
      </c>
      <c r="E355" s="65">
        <v>6431.33</v>
      </c>
      <c r="G355" s="16"/>
    </row>
    <row r="356" spans="1:7" x14ac:dyDescent="0.25">
      <c r="A356" s="3">
        <v>76083</v>
      </c>
      <c r="B356" s="16" t="s">
        <v>337</v>
      </c>
      <c r="C356" s="42">
        <v>4434347.68</v>
      </c>
      <c r="D356" s="65">
        <v>712.86</v>
      </c>
      <c r="E356" s="65">
        <v>6220.49</v>
      </c>
      <c r="G356" s="16"/>
    </row>
    <row r="357" spans="1:7" x14ac:dyDescent="0.25">
      <c r="A357" s="3">
        <v>77100</v>
      </c>
      <c r="B357" s="16" t="s">
        <v>338</v>
      </c>
      <c r="C357" s="42">
        <v>271478.51</v>
      </c>
      <c r="D357" s="65">
        <v>63</v>
      </c>
      <c r="E357" s="65">
        <v>4309.4799999999996</v>
      </c>
      <c r="G357" s="16"/>
    </row>
    <row r="358" spans="1:7" x14ac:dyDescent="0.25">
      <c r="A358" s="3">
        <v>77101</v>
      </c>
      <c r="B358" s="16" t="s">
        <v>339</v>
      </c>
      <c r="C358" s="42">
        <v>876912.59</v>
      </c>
      <c r="D358" s="65">
        <v>328.75</v>
      </c>
      <c r="E358" s="65">
        <v>2667.4</v>
      </c>
      <c r="G358" s="16"/>
    </row>
    <row r="359" spans="1:7" x14ac:dyDescent="0.25">
      <c r="A359" s="3">
        <v>77102</v>
      </c>
      <c r="B359" s="16" t="s">
        <v>340</v>
      </c>
      <c r="C359" s="42">
        <v>1732103.69</v>
      </c>
      <c r="D359" s="65">
        <v>604.24</v>
      </c>
      <c r="E359" s="65">
        <v>2866.58</v>
      </c>
      <c r="G359" s="16"/>
    </row>
    <row r="360" spans="1:7" x14ac:dyDescent="0.25">
      <c r="A360" s="3">
        <v>77103</v>
      </c>
      <c r="B360" s="16" t="s">
        <v>341</v>
      </c>
      <c r="C360" s="42">
        <v>783878.27</v>
      </c>
      <c r="D360" s="65">
        <v>234.45</v>
      </c>
      <c r="E360" s="65">
        <v>3343.52</v>
      </c>
      <c r="G360" s="16"/>
    </row>
    <row r="361" spans="1:7" x14ac:dyDescent="0.25">
      <c r="A361" s="3">
        <v>77104</v>
      </c>
      <c r="B361" s="16" t="s">
        <v>342</v>
      </c>
      <c r="C361" s="42">
        <v>1060558.06</v>
      </c>
      <c r="D361" s="65">
        <v>79</v>
      </c>
      <c r="E361" s="65">
        <v>13424.9</v>
      </c>
      <c r="G361" s="16"/>
    </row>
    <row r="362" spans="1:7" x14ac:dyDescent="0.25">
      <c r="A362" s="3">
        <v>78001</v>
      </c>
      <c r="B362" s="16" t="s">
        <v>343</v>
      </c>
      <c r="C362" s="42">
        <v>771464.76</v>
      </c>
      <c r="D362" s="65">
        <v>189.31</v>
      </c>
      <c r="E362" s="65">
        <v>4075.22</v>
      </c>
      <c r="G362" s="16"/>
    </row>
    <row r="363" spans="1:7" x14ac:dyDescent="0.25">
      <c r="A363" s="3">
        <v>78002</v>
      </c>
      <c r="B363" s="16" t="s">
        <v>344</v>
      </c>
      <c r="C363" s="42">
        <v>1591676.73</v>
      </c>
      <c r="D363" s="65">
        <v>513.71</v>
      </c>
      <c r="E363" s="65">
        <v>3098.39</v>
      </c>
      <c r="G363" s="16"/>
    </row>
    <row r="364" spans="1:7" x14ac:dyDescent="0.25">
      <c r="A364" s="3">
        <v>78003</v>
      </c>
      <c r="B364" s="16" t="s">
        <v>345</v>
      </c>
      <c r="C364" s="42">
        <v>672867.82</v>
      </c>
      <c r="D364" s="65">
        <v>148.4</v>
      </c>
      <c r="E364" s="65">
        <v>4534.1000000000004</v>
      </c>
      <c r="G364" s="16"/>
    </row>
    <row r="365" spans="1:7" x14ac:dyDescent="0.25">
      <c r="A365" s="3">
        <v>78004</v>
      </c>
      <c r="B365" s="16" t="s">
        <v>346</v>
      </c>
      <c r="C365" s="42">
        <v>560645.91</v>
      </c>
      <c r="D365" s="65">
        <v>137.63999999999999</v>
      </c>
      <c r="E365" s="65">
        <v>4073.38</v>
      </c>
      <c r="G365" s="16"/>
    </row>
    <row r="366" spans="1:7" x14ac:dyDescent="0.25">
      <c r="A366" s="3">
        <v>78005</v>
      </c>
      <c r="B366" s="16" t="s">
        <v>347</v>
      </c>
      <c r="C366" s="42">
        <v>1677782.22</v>
      </c>
      <c r="D366" s="65">
        <v>530.54</v>
      </c>
      <c r="E366" s="65">
        <v>3162.4</v>
      </c>
      <c r="G366" s="16"/>
    </row>
    <row r="367" spans="1:7" x14ac:dyDescent="0.25">
      <c r="A367" s="3">
        <v>78009</v>
      </c>
      <c r="B367" s="16" t="s">
        <v>348</v>
      </c>
      <c r="C367" s="42">
        <v>678193.4</v>
      </c>
      <c r="D367" s="65">
        <v>138.74</v>
      </c>
      <c r="E367" s="65">
        <v>4888.3</v>
      </c>
      <c r="G367" s="16"/>
    </row>
    <row r="368" spans="1:7" x14ac:dyDescent="0.25">
      <c r="A368" s="3">
        <v>78012</v>
      </c>
      <c r="B368" s="16" t="s">
        <v>349</v>
      </c>
      <c r="C368" s="42">
        <v>2921812.09</v>
      </c>
      <c r="D368" s="65">
        <v>834.95</v>
      </c>
      <c r="E368" s="65">
        <v>3499.39</v>
      </c>
      <c r="G368" s="16"/>
    </row>
    <row r="369" spans="1:7" x14ac:dyDescent="0.25">
      <c r="A369" s="3">
        <v>78013</v>
      </c>
      <c r="B369" s="16" t="s">
        <v>1079</v>
      </c>
      <c r="C369" s="42">
        <v>10032175.41</v>
      </c>
      <c r="D369" s="65">
        <v>2493.29</v>
      </c>
      <c r="E369" s="65">
        <v>4023.6696934572392</v>
      </c>
      <c r="G369" s="16"/>
    </row>
    <row r="370" spans="1:7" x14ac:dyDescent="0.25">
      <c r="A370" s="3">
        <v>79077</v>
      </c>
      <c r="B370" s="16" t="s">
        <v>350</v>
      </c>
      <c r="C370" s="42">
        <v>14288747.619999999</v>
      </c>
      <c r="D370" s="65">
        <v>1865.81</v>
      </c>
      <c r="E370" s="65">
        <v>7658.21</v>
      </c>
      <c r="G370" s="16"/>
    </row>
    <row r="371" spans="1:7" x14ac:dyDescent="0.25">
      <c r="A371" s="3">
        <v>79078</v>
      </c>
      <c r="B371" s="16" t="s">
        <v>351</v>
      </c>
      <c r="C371" s="42">
        <v>840996.8</v>
      </c>
      <c r="D371" s="65">
        <v>78.92</v>
      </c>
      <c r="E371" s="65">
        <v>10656.68</v>
      </c>
      <c r="G371" s="16"/>
    </row>
    <row r="372" spans="1:7" x14ac:dyDescent="0.25">
      <c r="A372" s="3">
        <v>80116</v>
      </c>
      <c r="B372" s="16" t="s">
        <v>352</v>
      </c>
      <c r="C372" s="42">
        <v>1669827.4</v>
      </c>
      <c r="D372" s="65">
        <v>270.7</v>
      </c>
      <c r="E372" s="65">
        <v>6168.61</v>
      </c>
      <c r="G372" s="16"/>
    </row>
    <row r="373" spans="1:7" x14ac:dyDescent="0.25">
      <c r="A373" s="3">
        <v>80118</v>
      </c>
      <c r="B373" s="16" t="s">
        <v>353</v>
      </c>
      <c r="C373" s="42">
        <v>1143057.8400000001</v>
      </c>
      <c r="D373" s="65">
        <v>263.74</v>
      </c>
      <c r="E373" s="65">
        <v>4334.03</v>
      </c>
      <c r="G373" s="16"/>
    </row>
    <row r="374" spans="1:7" x14ac:dyDescent="0.25">
      <c r="A374" s="3">
        <v>80119</v>
      </c>
      <c r="B374" s="16" t="s">
        <v>354</v>
      </c>
      <c r="C374" s="42">
        <v>2214570.21</v>
      </c>
      <c r="D374" s="65">
        <v>476.95</v>
      </c>
      <c r="E374" s="65">
        <v>4643.22</v>
      </c>
      <c r="G374" s="16"/>
    </row>
    <row r="375" spans="1:7" x14ac:dyDescent="0.25">
      <c r="A375" s="3">
        <v>80121</v>
      </c>
      <c r="B375" s="16" t="s">
        <v>355</v>
      </c>
      <c r="C375" s="42">
        <v>1622725.72</v>
      </c>
      <c r="D375" s="65">
        <v>339.16</v>
      </c>
      <c r="E375" s="65">
        <v>4784.54</v>
      </c>
      <c r="G375" s="16"/>
    </row>
    <row r="376" spans="1:7" x14ac:dyDescent="0.25">
      <c r="A376" s="3">
        <v>80122</v>
      </c>
      <c r="B376" s="16" t="s">
        <v>356</v>
      </c>
      <c r="C376" s="42">
        <v>2053109.08</v>
      </c>
      <c r="D376" s="65">
        <v>129.78</v>
      </c>
      <c r="E376" s="65">
        <v>15820.3</v>
      </c>
      <c r="G376" s="16"/>
    </row>
    <row r="377" spans="1:7" x14ac:dyDescent="0.25">
      <c r="A377" s="3">
        <v>80125</v>
      </c>
      <c r="B377" s="16" t="s">
        <v>357</v>
      </c>
      <c r="C377" s="42">
        <v>19895730.550000001</v>
      </c>
      <c r="D377" s="65">
        <v>4339.76</v>
      </c>
      <c r="E377" s="65">
        <v>4584.53</v>
      </c>
      <c r="G377" s="16"/>
    </row>
    <row r="378" spans="1:7" x14ac:dyDescent="0.25">
      <c r="A378" s="3">
        <v>81094</v>
      </c>
      <c r="B378" s="16" t="s">
        <v>358</v>
      </c>
      <c r="C378" s="42">
        <v>5662110.2599999998</v>
      </c>
      <c r="D378" s="65">
        <v>1496.89</v>
      </c>
      <c r="E378" s="65">
        <v>3782.59</v>
      </c>
      <c r="G378" s="16"/>
    </row>
    <row r="379" spans="1:7" x14ac:dyDescent="0.25">
      <c r="A379" s="3">
        <v>81095</v>
      </c>
      <c r="B379" s="16" t="s">
        <v>359</v>
      </c>
      <c r="C379" s="42">
        <v>1424920.1</v>
      </c>
      <c r="D379" s="65">
        <v>341.99</v>
      </c>
      <c r="E379" s="65">
        <v>4166.57</v>
      </c>
      <c r="G379" s="16"/>
    </row>
    <row r="380" spans="1:7" x14ac:dyDescent="0.25">
      <c r="A380" s="3">
        <v>81096</v>
      </c>
      <c r="B380" s="16" t="s">
        <v>360</v>
      </c>
      <c r="C380" s="42">
        <v>18772028.77</v>
      </c>
      <c r="D380" s="65">
        <v>3547.6</v>
      </c>
      <c r="E380" s="65">
        <v>5291.47</v>
      </c>
      <c r="G380" s="16"/>
    </row>
    <row r="381" spans="1:7" x14ac:dyDescent="0.25">
      <c r="A381" s="3">
        <v>81097</v>
      </c>
      <c r="B381" s="16" t="s">
        <v>361</v>
      </c>
      <c r="C381" s="42">
        <v>723570.37</v>
      </c>
      <c r="D381" s="65">
        <v>207.93</v>
      </c>
      <c r="E381" s="65">
        <v>3479.93</v>
      </c>
      <c r="G381" s="16"/>
    </row>
    <row r="382" spans="1:7" x14ac:dyDescent="0.25">
      <c r="A382" s="3">
        <v>82100</v>
      </c>
      <c r="B382" s="16" t="s">
        <v>362</v>
      </c>
      <c r="C382" s="42">
        <v>7192567.6399999997</v>
      </c>
      <c r="D382" s="65">
        <v>1167.8800000000001</v>
      </c>
      <c r="E382" s="65">
        <v>6158.64</v>
      </c>
      <c r="G382" s="16"/>
    </row>
    <row r="383" spans="1:7" x14ac:dyDescent="0.25">
      <c r="A383" s="3">
        <v>82101</v>
      </c>
      <c r="B383" s="16" t="s">
        <v>363</v>
      </c>
      <c r="C383" s="42">
        <v>3272759.25</v>
      </c>
      <c r="D383" s="65">
        <v>393.35</v>
      </c>
      <c r="E383" s="65">
        <v>8320.2800000000007</v>
      </c>
      <c r="G383" s="16"/>
    </row>
    <row r="384" spans="1:7" x14ac:dyDescent="0.25">
      <c r="A384" s="3">
        <v>82105</v>
      </c>
      <c r="B384" s="16" t="s">
        <v>364</v>
      </c>
      <c r="C384" s="42">
        <v>652383.52</v>
      </c>
      <c r="D384" s="65">
        <v>45.12</v>
      </c>
      <c r="E384" s="65">
        <v>14459.94</v>
      </c>
      <c r="G384" s="16"/>
    </row>
    <row r="385" spans="1:7" x14ac:dyDescent="0.25">
      <c r="A385" s="3">
        <v>82108</v>
      </c>
      <c r="B385" s="16" t="s">
        <v>365</v>
      </c>
      <c r="C385" s="42">
        <v>3165509.29</v>
      </c>
      <c r="D385" s="65">
        <v>620.48</v>
      </c>
      <c r="E385" s="65">
        <v>5101.7</v>
      </c>
      <c r="G385" s="16"/>
    </row>
    <row r="386" spans="1:7" x14ac:dyDescent="0.25">
      <c r="A386" s="3">
        <v>83001</v>
      </c>
      <c r="B386" s="16" t="s">
        <v>366</v>
      </c>
      <c r="C386" s="42">
        <v>3749708.14</v>
      </c>
      <c r="D386" s="65">
        <v>546.29999999999995</v>
      </c>
      <c r="E386" s="65">
        <v>6863.89</v>
      </c>
      <c r="G386" s="16"/>
    </row>
    <row r="387" spans="1:7" x14ac:dyDescent="0.25">
      <c r="A387" s="3">
        <v>83002</v>
      </c>
      <c r="B387" s="16" t="s">
        <v>367</v>
      </c>
      <c r="C387" s="42">
        <v>10284170.9</v>
      </c>
      <c r="D387" s="65">
        <v>634.19000000000005</v>
      </c>
      <c r="E387" s="65">
        <v>16216.18</v>
      </c>
      <c r="G387" s="16"/>
    </row>
    <row r="388" spans="1:7" x14ac:dyDescent="0.25">
      <c r="A388" s="3">
        <v>83003</v>
      </c>
      <c r="B388" s="16" t="s">
        <v>368</v>
      </c>
      <c r="C388" s="42">
        <v>38521325.899999999</v>
      </c>
      <c r="D388" s="65">
        <v>3824.27</v>
      </c>
      <c r="E388" s="65">
        <v>10072.85</v>
      </c>
      <c r="G388" s="16"/>
    </row>
    <row r="389" spans="1:7" x14ac:dyDescent="0.25">
      <c r="A389" s="3">
        <v>83005</v>
      </c>
      <c r="B389" s="16" t="s">
        <v>369</v>
      </c>
      <c r="C389" s="42">
        <v>122932248.04000001</v>
      </c>
      <c r="D389" s="65">
        <v>10608.94</v>
      </c>
      <c r="E389" s="65">
        <v>11587.61</v>
      </c>
      <c r="G389" s="16"/>
    </row>
    <row r="390" spans="1:7" x14ac:dyDescent="0.25">
      <c r="A390" s="3">
        <v>84001</v>
      </c>
      <c r="B390" s="16" t="s">
        <v>370</v>
      </c>
      <c r="C390" s="42">
        <v>9379101.3800000008</v>
      </c>
      <c r="D390" s="65">
        <v>2448.12</v>
      </c>
      <c r="E390" s="65">
        <v>3831.15</v>
      </c>
      <c r="G390" s="16"/>
    </row>
    <row r="391" spans="1:7" x14ac:dyDescent="0.25">
      <c r="A391" s="3">
        <v>84002</v>
      </c>
      <c r="B391" s="16" t="s">
        <v>371</v>
      </c>
      <c r="C391" s="42">
        <v>1183151.6499999999</v>
      </c>
      <c r="D391" s="65">
        <v>321.7</v>
      </c>
      <c r="E391" s="65">
        <v>3677.84</v>
      </c>
      <c r="G391" s="16"/>
    </row>
    <row r="392" spans="1:7" x14ac:dyDescent="0.25">
      <c r="A392" s="3">
        <v>84003</v>
      </c>
      <c r="B392" s="16" t="s">
        <v>372</v>
      </c>
      <c r="C392" s="42">
        <v>1240113.05</v>
      </c>
      <c r="D392" s="65">
        <v>235.95</v>
      </c>
      <c r="E392" s="65">
        <v>5255.86</v>
      </c>
      <c r="G392" s="16"/>
    </row>
    <row r="393" spans="1:7" x14ac:dyDescent="0.25">
      <c r="A393" s="3">
        <v>84004</v>
      </c>
      <c r="B393" s="16" t="s">
        <v>373</v>
      </c>
      <c r="C393" s="42">
        <v>1192447.17</v>
      </c>
      <c r="D393" s="65">
        <v>316.3</v>
      </c>
      <c r="E393" s="65">
        <v>3769.95</v>
      </c>
      <c r="G393" s="16"/>
    </row>
    <row r="394" spans="1:7" x14ac:dyDescent="0.25">
      <c r="A394" s="3">
        <v>84005</v>
      </c>
      <c r="B394" s="16" t="s">
        <v>374</v>
      </c>
      <c r="C394" s="42">
        <v>1980164.46</v>
      </c>
      <c r="D394" s="65">
        <v>525.64</v>
      </c>
      <c r="E394" s="65">
        <v>3767.16</v>
      </c>
      <c r="G394" s="16"/>
    </row>
    <row r="395" spans="1:7" x14ac:dyDescent="0.25">
      <c r="A395" s="3">
        <v>84006</v>
      </c>
      <c r="B395" s="16" t="s">
        <v>375</v>
      </c>
      <c r="C395" s="42">
        <v>2721340.59</v>
      </c>
      <c r="D395" s="65">
        <v>649.02</v>
      </c>
      <c r="E395" s="65">
        <v>4193</v>
      </c>
      <c r="G395" s="16"/>
    </row>
    <row r="396" spans="1:7" x14ac:dyDescent="0.25">
      <c r="A396" s="3">
        <v>85043</v>
      </c>
      <c r="B396" s="16" t="s">
        <v>376</v>
      </c>
      <c r="C396" s="42">
        <v>254870.9</v>
      </c>
      <c r="D396" s="65">
        <v>41.19</v>
      </c>
      <c r="E396" s="65">
        <v>6187.07</v>
      </c>
      <c r="G396" s="16"/>
    </row>
    <row r="397" spans="1:7" x14ac:dyDescent="0.25">
      <c r="A397" s="3">
        <v>85044</v>
      </c>
      <c r="B397" s="16" t="s">
        <v>377</v>
      </c>
      <c r="C397" s="42">
        <v>1419604.67</v>
      </c>
      <c r="D397" s="65">
        <v>386.57</v>
      </c>
      <c r="E397" s="65">
        <v>3672.28</v>
      </c>
      <c r="G397" s="16"/>
    </row>
    <row r="398" spans="1:7" x14ac:dyDescent="0.25">
      <c r="A398" s="3">
        <v>85045</v>
      </c>
      <c r="B398" s="16" t="s">
        <v>378</v>
      </c>
      <c r="C398" s="42">
        <v>1461598.4</v>
      </c>
      <c r="D398" s="65">
        <v>759.44</v>
      </c>
      <c r="E398" s="65">
        <v>1924.58</v>
      </c>
      <c r="G398" s="16"/>
    </row>
    <row r="399" spans="1:7" x14ac:dyDescent="0.25">
      <c r="A399" s="3">
        <v>85046</v>
      </c>
      <c r="B399" s="16" t="s">
        <v>379</v>
      </c>
      <c r="C399" s="42">
        <v>11381350.85</v>
      </c>
      <c r="D399" s="65">
        <v>4052.26</v>
      </c>
      <c r="E399" s="65">
        <v>2808.64</v>
      </c>
      <c r="G399" s="16"/>
    </row>
    <row r="400" spans="1:7" x14ac:dyDescent="0.25">
      <c r="A400" s="3">
        <v>85048</v>
      </c>
      <c r="B400" s="16" t="s">
        <v>380</v>
      </c>
      <c r="C400" s="42">
        <v>2625587.7599999998</v>
      </c>
      <c r="D400" s="65">
        <v>771.34</v>
      </c>
      <c r="E400" s="65">
        <v>3403.92</v>
      </c>
      <c r="G400" s="16"/>
    </row>
    <row r="401" spans="1:7" x14ac:dyDescent="0.25">
      <c r="A401" s="3">
        <v>85049</v>
      </c>
      <c r="B401" s="16" t="s">
        <v>381</v>
      </c>
      <c r="C401" s="42">
        <v>1418316.48</v>
      </c>
      <c r="D401" s="65">
        <v>502.68</v>
      </c>
      <c r="E401" s="65">
        <v>2821.53</v>
      </c>
      <c r="G401" s="16"/>
    </row>
    <row r="402" spans="1:7" x14ac:dyDescent="0.25">
      <c r="A402" s="3">
        <v>86100</v>
      </c>
      <c r="B402" s="16" t="s">
        <v>382</v>
      </c>
      <c r="C402" s="42">
        <v>4006881</v>
      </c>
      <c r="D402" s="65">
        <v>586.13</v>
      </c>
      <c r="E402" s="65">
        <v>6836.22</v>
      </c>
      <c r="G402" s="16"/>
    </row>
    <row r="403" spans="1:7" x14ac:dyDescent="0.25">
      <c r="A403" s="3">
        <v>87083</v>
      </c>
      <c r="B403" s="16" t="s">
        <v>383</v>
      </c>
      <c r="C403" s="42">
        <v>4401066.45</v>
      </c>
      <c r="D403" s="65">
        <v>748.32</v>
      </c>
      <c r="E403" s="65">
        <v>5881.23</v>
      </c>
      <c r="G403" s="16"/>
    </row>
    <row r="404" spans="1:7" x14ac:dyDescent="0.25">
      <c r="A404" s="3">
        <v>88072</v>
      </c>
      <c r="B404" s="16" t="s">
        <v>384</v>
      </c>
      <c r="C404" s="42">
        <v>1955575.23</v>
      </c>
      <c r="D404" s="65">
        <v>300.67</v>
      </c>
      <c r="E404" s="65">
        <v>6504.11</v>
      </c>
      <c r="G404" s="16"/>
    </row>
    <row r="405" spans="1:7" x14ac:dyDescent="0.25">
      <c r="A405" s="3">
        <v>88073</v>
      </c>
      <c r="B405" s="16" t="s">
        <v>385</v>
      </c>
      <c r="C405" s="42">
        <v>990926.28</v>
      </c>
      <c r="D405" s="65">
        <v>111.57</v>
      </c>
      <c r="E405" s="65">
        <v>8881.32</v>
      </c>
      <c r="G405" s="16"/>
    </row>
    <row r="406" spans="1:7" x14ac:dyDescent="0.25">
      <c r="A406" s="3">
        <v>88075</v>
      </c>
      <c r="B406" s="16" t="s">
        <v>386</v>
      </c>
      <c r="C406" s="42">
        <v>1012951.82</v>
      </c>
      <c r="D406" s="65">
        <v>176.95</v>
      </c>
      <c r="E406" s="65">
        <v>5724.39</v>
      </c>
      <c r="G406" s="16"/>
    </row>
    <row r="407" spans="1:7" x14ac:dyDescent="0.25">
      <c r="A407" s="3">
        <v>88080</v>
      </c>
      <c r="B407" s="16" t="s">
        <v>387</v>
      </c>
      <c r="C407" s="42">
        <v>6839772.5</v>
      </c>
      <c r="D407" s="65">
        <v>562.97</v>
      </c>
      <c r="E407" s="65">
        <v>12149.42</v>
      </c>
      <c r="G407" s="16"/>
    </row>
    <row r="408" spans="1:7" x14ac:dyDescent="0.25">
      <c r="A408" s="3">
        <v>88081</v>
      </c>
      <c r="B408" s="16" t="s">
        <v>388</v>
      </c>
      <c r="C408" s="42">
        <v>12286031.77</v>
      </c>
      <c r="D408" s="65">
        <v>1779.55</v>
      </c>
      <c r="E408" s="65">
        <v>6904</v>
      </c>
      <c r="G408" s="16"/>
    </row>
    <row r="409" spans="1:7" x14ac:dyDescent="0.25">
      <c r="A409" s="3">
        <v>89080</v>
      </c>
      <c r="B409" s="16" t="s">
        <v>389</v>
      </c>
      <c r="C409" s="42">
        <v>5519798.7199999997</v>
      </c>
      <c r="D409" s="65">
        <v>1018.18</v>
      </c>
      <c r="E409" s="65">
        <v>5421.22</v>
      </c>
      <c r="G409" s="16"/>
    </row>
    <row r="410" spans="1:7" x14ac:dyDescent="0.25">
      <c r="A410" s="3">
        <v>89087</v>
      </c>
      <c r="B410" s="16" t="s">
        <v>390</v>
      </c>
      <c r="C410" s="42">
        <v>1765502.84</v>
      </c>
      <c r="D410" s="65">
        <v>261.94</v>
      </c>
      <c r="E410" s="65">
        <v>6740.17</v>
      </c>
      <c r="G410" s="16"/>
    </row>
    <row r="411" spans="1:7" x14ac:dyDescent="0.25">
      <c r="A411" s="3">
        <v>89088</v>
      </c>
      <c r="B411" s="16" t="s">
        <v>391</v>
      </c>
      <c r="C411" s="42">
        <v>1384673.35</v>
      </c>
      <c r="D411" s="65">
        <v>195.06</v>
      </c>
      <c r="E411" s="65">
        <v>7098.53</v>
      </c>
      <c r="G411" s="16"/>
    </row>
    <row r="412" spans="1:7" x14ac:dyDescent="0.25">
      <c r="A412" s="3">
        <v>89089</v>
      </c>
      <c r="B412" s="16" t="s">
        <v>392</v>
      </c>
      <c r="C412" s="42">
        <v>7905306.1100000003</v>
      </c>
      <c r="D412" s="65">
        <v>1344.77</v>
      </c>
      <c r="E412" s="65">
        <v>5878.57</v>
      </c>
      <c r="G412" s="16"/>
    </row>
    <row r="413" spans="1:7" x14ac:dyDescent="0.25">
      <c r="A413" s="3">
        <v>90075</v>
      </c>
      <c r="B413" s="16" t="s">
        <v>393</v>
      </c>
      <c r="C413" s="42">
        <v>316409.53999999998</v>
      </c>
      <c r="D413" s="65">
        <v>46.59</v>
      </c>
      <c r="E413" s="65">
        <v>6791.13</v>
      </c>
      <c r="G413" s="16"/>
    </row>
    <row r="414" spans="1:7" x14ac:dyDescent="0.25">
      <c r="A414" s="3">
        <v>90076</v>
      </c>
      <c r="B414" s="16" t="s">
        <v>394</v>
      </c>
      <c r="C414" s="42">
        <v>1963069.18</v>
      </c>
      <c r="D414" s="65">
        <v>392.34</v>
      </c>
      <c r="E414" s="65">
        <v>5003.45</v>
      </c>
      <c r="G414" s="16"/>
    </row>
    <row r="415" spans="1:7" x14ac:dyDescent="0.25">
      <c r="A415" s="3">
        <v>90077</v>
      </c>
      <c r="B415" s="16" t="s">
        <v>395</v>
      </c>
      <c r="C415" s="42">
        <v>1145489.73</v>
      </c>
      <c r="D415" s="65">
        <v>203.37</v>
      </c>
      <c r="E415" s="65">
        <v>5632.5</v>
      </c>
      <c r="G415" s="16"/>
    </row>
    <row r="416" spans="1:7" x14ac:dyDescent="0.25">
      <c r="A416" s="3">
        <v>90078</v>
      </c>
      <c r="B416" s="16" t="s">
        <v>396</v>
      </c>
      <c r="C416" s="42">
        <v>1960625.32</v>
      </c>
      <c r="D416" s="65">
        <v>157.31</v>
      </c>
      <c r="E416" s="65">
        <v>12463.11</v>
      </c>
      <c r="G416" s="16"/>
    </row>
    <row r="417" spans="1:7" x14ac:dyDescent="0.25">
      <c r="A417" s="3">
        <v>91091</v>
      </c>
      <c r="B417" s="16" t="s">
        <v>397</v>
      </c>
      <c r="C417" s="42">
        <v>476533.19</v>
      </c>
      <c r="D417" s="65">
        <v>347.66</v>
      </c>
      <c r="E417" s="65">
        <v>1370.67</v>
      </c>
      <c r="G417" s="16"/>
    </row>
    <row r="418" spans="1:7" x14ac:dyDescent="0.25">
      <c r="A418" s="3">
        <v>91092</v>
      </c>
      <c r="B418" s="16" t="s">
        <v>398</v>
      </c>
      <c r="C418" s="42">
        <v>2562263.37</v>
      </c>
      <c r="D418" s="65">
        <v>1356.62</v>
      </c>
      <c r="E418" s="65">
        <v>1888.71</v>
      </c>
      <c r="G418" s="16"/>
    </row>
    <row r="419" spans="1:7" x14ac:dyDescent="0.25">
      <c r="A419" s="3">
        <v>91093</v>
      </c>
      <c r="B419" s="16" t="s">
        <v>399</v>
      </c>
      <c r="C419" s="42">
        <v>207339.34</v>
      </c>
      <c r="D419" s="65">
        <v>136.72999999999999</v>
      </c>
      <c r="E419" s="65">
        <v>1516.45</v>
      </c>
      <c r="G419" s="16"/>
    </row>
    <row r="420" spans="1:7" x14ac:dyDescent="0.25">
      <c r="A420" s="3">
        <v>91095</v>
      </c>
      <c r="B420" s="16" t="s">
        <v>400</v>
      </c>
      <c r="C420" s="42">
        <v>259658.81</v>
      </c>
      <c r="D420" s="65">
        <v>129.32</v>
      </c>
      <c r="E420" s="65">
        <v>2007.8</v>
      </c>
      <c r="G420" s="16"/>
    </row>
    <row r="421" spans="1:7" x14ac:dyDescent="0.25">
      <c r="A421" s="3">
        <v>92087</v>
      </c>
      <c r="B421" s="16" t="s">
        <v>1091</v>
      </c>
      <c r="C421" s="42">
        <v>149322416.74000001</v>
      </c>
      <c r="D421" s="65">
        <v>15380.97</v>
      </c>
      <c r="E421" s="65">
        <v>9708.26</v>
      </c>
      <c r="G421" s="16"/>
    </row>
    <row r="422" spans="1:7" x14ac:dyDescent="0.25">
      <c r="A422" s="3">
        <v>92088</v>
      </c>
      <c r="B422" s="16" t="s">
        <v>402</v>
      </c>
      <c r="C422" s="42">
        <v>151959482.53999999</v>
      </c>
      <c r="D422" s="65">
        <v>15040.05</v>
      </c>
      <c r="E422" s="65">
        <v>10103.65</v>
      </c>
      <c r="G422" s="16"/>
    </row>
    <row r="423" spans="1:7" x14ac:dyDescent="0.25">
      <c r="A423" s="3">
        <v>92089</v>
      </c>
      <c r="B423" s="16" t="s">
        <v>403</v>
      </c>
      <c r="C423" s="42">
        <v>146816913.28999999</v>
      </c>
      <c r="D423" s="65">
        <v>15949.99</v>
      </c>
      <c r="E423" s="65">
        <v>9204.83</v>
      </c>
      <c r="G423" s="16"/>
    </row>
    <row r="424" spans="1:7" x14ac:dyDescent="0.25">
      <c r="A424" s="3">
        <v>92090</v>
      </c>
      <c r="B424" s="16" t="s">
        <v>404</v>
      </c>
      <c r="C424" s="42">
        <v>65454537</v>
      </c>
      <c r="D424" s="65">
        <v>4228.54</v>
      </c>
      <c r="E424" s="65">
        <v>15479.24</v>
      </c>
      <c r="G424" s="16"/>
    </row>
    <row r="425" spans="1:7" x14ac:dyDescent="0.25">
      <c r="A425" s="3">
        <v>92091</v>
      </c>
      <c r="B425" s="16" t="s">
        <v>405</v>
      </c>
      <c r="C425" s="42">
        <v>27847828.09</v>
      </c>
      <c r="D425" s="65">
        <v>1991.99</v>
      </c>
      <c r="E425" s="65">
        <v>13979.93</v>
      </c>
      <c r="G425" s="16"/>
    </row>
    <row r="426" spans="1:7" x14ac:dyDescent="0.25">
      <c r="A426" s="3">
        <v>93120</v>
      </c>
      <c r="B426" s="16" t="s">
        <v>406</v>
      </c>
      <c r="C426" s="42">
        <v>1423828.66</v>
      </c>
      <c r="D426" s="65">
        <v>277.36</v>
      </c>
      <c r="E426" s="65">
        <v>5133.55</v>
      </c>
      <c r="G426" s="16"/>
    </row>
    <row r="427" spans="1:7" x14ac:dyDescent="0.25">
      <c r="A427" s="3">
        <v>93121</v>
      </c>
      <c r="B427" s="16" t="s">
        <v>407</v>
      </c>
      <c r="C427" s="42">
        <v>327623.81</v>
      </c>
      <c r="D427" s="65">
        <v>67.63</v>
      </c>
      <c r="E427" s="65">
        <v>4844.2</v>
      </c>
      <c r="G427" s="16"/>
    </row>
    <row r="428" spans="1:7" x14ac:dyDescent="0.25">
      <c r="A428" s="3">
        <v>93123</v>
      </c>
      <c r="B428" s="16" t="s">
        <v>408</v>
      </c>
      <c r="C428" s="42">
        <v>1781909.47</v>
      </c>
      <c r="D428" s="65">
        <v>362.8</v>
      </c>
      <c r="E428" s="65">
        <v>4911.54</v>
      </c>
      <c r="G428" s="16"/>
    </row>
    <row r="429" spans="1:7" x14ac:dyDescent="0.25">
      <c r="A429" s="3">
        <v>93124</v>
      </c>
      <c r="B429" s="16" t="s">
        <v>409</v>
      </c>
      <c r="C429" s="42">
        <v>1575757.93</v>
      </c>
      <c r="D429" s="65">
        <v>449.73</v>
      </c>
      <c r="E429" s="65">
        <v>3503.82</v>
      </c>
      <c r="G429" s="16"/>
    </row>
    <row r="430" spans="1:7" x14ac:dyDescent="0.25">
      <c r="A430" s="3">
        <v>94076</v>
      </c>
      <c r="B430" s="16" t="s">
        <v>410</v>
      </c>
      <c r="C430" s="42">
        <v>1723375.75</v>
      </c>
      <c r="D430" s="65">
        <v>447.97</v>
      </c>
      <c r="E430" s="65">
        <v>3847.09</v>
      </c>
      <c r="G430" s="16"/>
    </row>
    <row r="431" spans="1:7" x14ac:dyDescent="0.25">
      <c r="A431" s="3">
        <v>94078</v>
      </c>
      <c r="B431" s="16" t="s">
        <v>411</v>
      </c>
      <c r="C431" s="42">
        <v>19542919.710000001</v>
      </c>
      <c r="D431" s="65">
        <v>3480.75</v>
      </c>
      <c r="E431" s="65">
        <v>5614.57</v>
      </c>
      <c r="G431" s="16"/>
    </row>
    <row r="432" spans="1:7" x14ac:dyDescent="0.25">
      <c r="A432" s="3">
        <v>94083</v>
      </c>
      <c r="B432" s="16" t="s">
        <v>412</v>
      </c>
      <c r="C432" s="42">
        <v>10827138.140000001</v>
      </c>
      <c r="D432" s="65">
        <v>2261.77</v>
      </c>
      <c r="E432" s="65">
        <v>4787.01</v>
      </c>
      <c r="G432" s="16"/>
    </row>
    <row r="433" spans="1:7" x14ac:dyDescent="0.25">
      <c r="A433" s="3">
        <v>94086</v>
      </c>
      <c r="B433" s="16" t="s">
        <v>413</v>
      </c>
      <c r="C433" s="42">
        <v>6197770.7000000002</v>
      </c>
      <c r="D433" s="65">
        <v>1810.13</v>
      </c>
      <c r="E433" s="65">
        <v>3423.94</v>
      </c>
      <c r="G433" s="16"/>
    </row>
    <row r="434" spans="1:7" x14ac:dyDescent="0.25">
      <c r="A434" s="3">
        <v>94087</v>
      </c>
      <c r="B434" s="16" t="s">
        <v>414</v>
      </c>
      <c r="C434" s="42">
        <v>2987623.2</v>
      </c>
      <c r="D434" s="65">
        <v>868.57</v>
      </c>
      <c r="E434" s="65">
        <v>3439.71</v>
      </c>
      <c r="G434" s="16"/>
    </row>
    <row r="435" spans="1:7" x14ac:dyDescent="0.25">
      <c r="A435" s="3">
        <v>95059</v>
      </c>
      <c r="B435" s="16" t="s">
        <v>415</v>
      </c>
      <c r="C435" s="42">
        <v>19819219.170000002</v>
      </c>
      <c r="D435" s="65">
        <v>1640.86</v>
      </c>
      <c r="E435" s="65">
        <v>12078.57</v>
      </c>
      <c r="G435" s="16"/>
    </row>
    <row r="436" spans="1:7" x14ac:dyDescent="0.25">
      <c r="A436" s="3">
        <v>96088</v>
      </c>
      <c r="B436" s="16" t="s">
        <v>416</v>
      </c>
      <c r="C436" s="42">
        <v>139881288.02000001</v>
      </c>
      <c r="D436" s="65">
        <v>13383.36</v>
      </c>
      <c r="E436" s="65">
        <v>10451.879999999999</v>
      </c>
      <c r="G436" s="16"/>
    </row>
    <row r="437" spans="1:7" x14ac:dyDescent="0.25">
      <c r="A437" s="3">
        <v>96089</v>
      </c>
      <c r="B437" s="16" t="s">
        <v>417</v>
      </c>
      <c r="C437" s="42">
        <v>73088161.459999993</v>
      </c>
      <c r="D437" s="65">
        <v>7516.52</v>
      </c>
      <c r="E437" s="65">
        <v>9723.67</v>
      </c>
      <c r="G437" s="16"/>
    </row>
    <row r="438" spans="1:7" x14ac:dyDescent="0.25">
      <c r="A438" s="3">
        <v>96090</v>
      </c>
      <c r="B438" s="16" t="s">
        <v>418</v>
      </c>
      <c r="C438" s="42">
        <v>89047265.939999998</v>
      </c>
      <c r="D438" s="65">
        <v>5354.9</v>
      </c>
      <c r="E438" s="65">
        <v>16629.11</v>
      </c>
      <c r="G438" s="16"/>
    </row>
    <row r="439" spans="1:7" x14ac:dyDescent="0.25">
      <c r="A439" s="3">
        <v>96091</v>
      </c>
      <c r="B439" s="16" t="s">
        <v>419</v>
      </c>
      <c r="C439" s="42">
        <v>209271970.16999999</v>
      </c>
      <c r="D439" s="65">
        <v>18106.560000000001</v>
      </c>
      <c r="E439" s="65">
        <v>11557.8</v>
      </c>
      <c r="G439" s="16"/>
    </row>
    <row r="440" spans="1:7" x14ac:dyDescent="0.25">
      <c r="A440" s="3">
        <v>96092</v>
      </c>
      <c r="B440" s="16" t="s">
        <v>420</v>
      </c>
      <c r="C440" s="42">
        <v>78035662.930000007</v>
      </c>
      <c r="D440" s="65">
        <v>5361.47</v>
      </c>
      <c r="E440" s="65">
        <v>14554.9</v>
      </c>
      <c r="G440" s="16"/>
    </row>
    <row r="441" spans="1:7" x14ac:dyDescent="0.25">
      <c r="A441" s="3">
        <v>96093</v>
      </c>
      <c r="B441" s="16" t="s">
        <v>421</v>
      </c>
      <c r="C441" s="42">
        <v>70181272.189999998</v>
      </c>
      <c r="D441" s="65">
        <v>6517.78</v>
      </c>
      <c r="E441" s="65">
        <v>10767.67</v>
      </c>
      <c r="G441" s="16"/>
    </row>
    <row r="442" spans="1:7" x14ac:dyDescent="0.25">
      <c r="A442" s="3">
        <v>96094</v>
      </c>
      <c r="B442" s="16" t="s">
        <v>422</v>
      </c>
      <c r="C442" s="42">
        <v>86563975.599999994</v>
      </c>
      <c r="D442" s="65">
        <v>8968.43</v>
      </c>
      <c r="E442" s="65">
        <v>9652.07</v>
      </c>
      <c r="G442" s="16"/>
    </row>
    <row r="443" spans="1:7" x14ac:dyDescent="0.25">
      <c r="A443" s="3">
        <v>96095</v>
      </c>
      <c r="B443" s="16" t="s">
        <v>423</v>
      </c>
      <c r="C443" s="42">
        <v>232762087.80000001</v>
      </c>
      <c r="D443" s="65">
        <v>15144.15</v>
      </c>
      <c r="E443" s="65">
        <v>15369.77</v>
      </c>
      <c r="G443" s="16"/>
    </row>
    <row r="444" spans="1:7" x14ac:dyDescent="0.25">
      <c r="A444" s="3">
        <v>96098</v>
      </c>
      <c r="B444" s="16" t="s">
        <v>424</v>
      </c>
      <c r="C444" s="42">
        <v>28276894.27</v>
      </c>
      <c r="D444" s="65">
        <v>2166.84</v>
      </c>
      <c r="E444" s="65">
        <v>13049.81</v>
      </c>
      <c r="G444" s="16"/>
    </row>
    <row r="445" spans="1:7" x14ac:dyDescent="0.25">
      <c r="A445" s="3">
        <v>96099</v>
      </c>
      <c r="B445" s="16" t="s">
        <v>425</v>
      </c>
      <c r="C445" s="42">
        <v>9799661.4199999999</v>
      </c>
      <c r="D445" s="65">
        <v>1576.29</v>
      </c>
      <c r="E445" s="65">
        <v>6216.9</v>
      </c>
      <c r="G445" s="16"/>
    </row>
    <row r="446" spans="1:7" x14ac:dyDescent="0.25">
      <c r="A446" s="3">
        <v>96101</v>
      </c>
      <c r="B446" s="16" t="s">
        <v>426</v>
      </c>
      <c r="C446" s="42">
        <v>20146435.109999999</v>
      </c>
      <c r="D446" s="65">
        <v>653.29999999999995</v>
      </c>
      <c r="E446" s="65">
        <v>30838.01</v>
      </c>
      <c r="G446" s="16"/>
    </row>
    <row r="447" spans="1:7" x14ac:dyDescent="0.25">
      <c r="A447" s="3">
        <v>96102</v>
      </c>
      <c r="B447" s="16" t="s">
        <v>427</v>
      </c>
      <c r="C447" s="42">
        <v>61325936.109999999</v>
      </c>
      <c r="D447" s="65">
        <v>2089.83</v>
      </c>
      <c r="E447" s="65">
        <v>29344.959999999999</v>
      </c>
      <c r="G447" s="16"/>
    </row>
    <row r="448" spans="1:7" x14ac:dyDescent="0.25">
      <c r="A448" s="3">
        <v>96103</v>
      </c>
      <c r="B448" s="16" t="s">
        <v>428</v>
      </c>
      <c r="C448" s="42">
        <v>10274931.859999999</v>
      </c>
      <c r="D448" s="65">
        <v>1049.33</v>
      </c>
      <c r="E448" s="65">
        <v>9791.8700000000008</v>
      </c>
      <c r="G448" s="16"/>
    </row>
    <row r="449" spans="1:7" x14ac:dyDescent="0.25">
      <c r="A449" s="3">
        <v>96104</v>
      </c>
      <c r="B449" s="16" t="s">
        <v>429</v>
      </c>
      <c r="C449" s="42">
        <v>7721356.2800000003</v>
      </c>
      <c r="D449" s="65">
        <v>1975.94</v>
      </c>
      <c r="E449" s="65">
        <v>3907.69</v>
      </c>
      <c r="G449" s="16"/>
    </row>
    <row r="450" spans="1:7" x14ac:dyDescent="0.25">
      <c r="A450" s="3">
        <v>96106</v>
      </c>
      <c r="B450" s="16" t="s">
        <v>430</v>
      </c>
      <c r="C450" s="42">
        <v>76321601.170000002</v>
      </c>
      <c r="D450" s="65">
        <v>3886.32</v>
      </c>
      <c r="E450" s="65">
        <v>19638.5</v>
      </c>
      <c r="G450" s="16"/>
    </row>
    <row r="451" spans="1:7" x14ac:dyDescent="0.25">
      <c r="A451" s="3">
        <v>96107</v>
      </c>
      <c r="B451" s="16" t="s">
        <v>431</v>
      </c>
      <c r="C451" s="42">
        <v>23539273.07</v>
      </c>
      <c r="D451" s="65">
        <v>1238.44</v>
      </c>
      <c r="E451" s="65">
        <v>19007.13</v>
      </c>
      <c r="G451" s="16"/>
    </row>
    <row r="452" spans="1:7" x14ac:dyDescent="0.25">
      <c r="A452" s="3">
        <v>96109</v>
      </c>
      <c r="B452" s="16" t="s">
        <v>521</v>
      </c>
      <c r="C452" s="42">
        <v>21097447.09</v>
      </c>
      <c r="D452" s="65">
        <v>2399.25</v>
      </c>
      <c r="E452" s="65">
        <v>8793.35</v>
      </c>
      <c r="G452" s="16"/>
    </row>
    <row r="453" spans="1:7" x14ac:dyDescent="0.25">
      <c r="A453" s="3">
        <v>96110</v>
      </c>
      <c r="B453" s="16" t="s">
        <v>432</v>
      </c>
      <c r="C453" s="42">
        <v>37552871.119999997</v>
      </c>
      <c r="D453" s="65">
        <v>5302.98</v>
      </c>
      <c r="E453" s="65">
        <v>7081.46</v>
      </c>
      <c r="G453" s="16"/>
    </row>
    <row r="454" spans="1:7" x14ac:dyDescent="0.25">
      <c r="A454" s="3">
        <v>96111</v>
      </c>
      <c r="B454" s="16" t="s">
        <v>433</v>
      </c>
      <c r="C454" s="42">
        <v>18995185.280000001</v>
      </c>
      <c r="D454" s="65">
        <v>4054.02</v>
      </c>
      <c r="E454" s="65">
        <v>4685.5200000000004</v>
      </c>
      <c r="G454" s="16"/>
    </row>
    <row r="455" spans="1:7" x14ac:dyDescent="0.25">
      <c r="A455" s="3">
        <v>96112</v>
      </c>
      <c r="B455" s="16" t="s">
        <v>434</v>
      </c>
      <c r="C455" s="42">
        <v>39600468.270000003</v>
      </c>
      <c r="D455" s="65">
        <v>2169.0300000000002</v>
      </c>
      <c r="E455" s="65">
        <v>18257.27</v>
      </c>
      <c r="G455" s="16"/>
    </row>
    <row r="456" spans="1:7" x14ac:dyDescent="0.25">
      <c r="A456" s="3">
        <v>96113</v>
      </c>
      <c r="B456" s="16" t="s">
        <v>435</v>
      </c>
      <c r="C456" s="42">
        <v>12105791.84</v>
      </c>
      <c r="D456" s="65">
        <v>634.74</v>
      </c>
      <c r="E456" s="65">
        <v>19071.98</v>
      </c>
      <c r="G456" s="16"/>
    </row>
    <row r="457" spans="1:7" x14ac:dyDescent="0.25">
      <c r="A457" s="3">
        <v>96114</v>
      </c>
      <c r="B457" s="16" t="s">
        <v>436</v>
      </c>
      <c r="C457" s="42">
        <v>50698770.100000001</v>
      </c>
      <c r="D457" s="65">
        <v>3875.48</v>
      </c>
      <c r="E457" s="65">
        <v>13081.93</v>
      </c>
      <c r="G457" s="16"/>
    </row>
    <row r="458" spans="1:7" x14ac:dyDescent="0.25">
      <c r="A458" s="3">
        <v>96119</v>
      </c>
      <c r="B458" s="16" t="s">
        <v>1086</v>
      </c>
      <c r="C458" s="42">
        <f>SUM(C436:C457)</f>
        <v>1396288307.0999994</v>
      </c>
      <c r="D458" s="65">
        <f>SUM(D436:D457)</f>
        <v>113424.96000000001</v>
      </c>
      <c r="E458" s="65">
        <f>C458/D458</f>
        <v>12310.238479255355</v>
      </c>
      <c r="G458" s="16"/>
    </row>
    <row r="459" spans="1:7" x14ac:dyDescent="0.25">
      <c r="A459" s="3">
        <v>97116</v>
      </c>
      <c r="B459" s="16" t="s">
        <v>22</v>
      </c>
      <c r="C459" s="42">
        <v>618388.74</v>
      </c>
      <c r="D459" s="65">
        <v>77.17</v>
      </c>
      <c r="E459" s="65">
        <v>8013.64</v>
      </c>
      <c r="G459" s="16"/>
    </row>
    <row r="460" spans="1:7" x14ac:dyDescent="0.25">
      <c r="A460" s="3">
        <v>97118</v>
      </c>
      <c r="B460" s="16" t="s">
        <v>437</v>
      </c>
      <c r="C460" s="42">
        <v>539374.77</v>
      </c>
      <c r="D460" s="65">
        <v>64.13</v>
      </c>
      <c r="E460" s="65">
        <v>8411.18</v>
      </c>
      <c r="G460" s="16"/>
    </row>
    <row r="461" spans="1:7" x14ac:dyDescent="0.25">
      <c r="A461" s="3">
        <v>97119</v>
      </c>
      <c r="B461" s="16" t="s">
        <v>438</v>
      </c>
      <c r="C461" s="42">
        <v>731801.03</v>
      </c>
      <c r="D461" s="65">
        <v>52.32</v>
      </c>
      <c r="E461" s="65">
        <v>13985.74</v>
      </c>
      <c r="G461" s="16"/>
    </row>
    <row r="462" spans="1:7" x14ac:dyDescent="0.25">
      <c r="A462" s="3">
        <v>97122</v>
      </c>
      <c r="B462" s="16" t="s">
        <v>439</v>
      </c>
      <c r="C462" s="42">
        <v>524570.93000000005</v>
      </c>
      <c r="D462" s="65">
        <v>71.48</v>
      </c>
      <c r="E462" s="65">
        <v>7338.77</v>
      </c>
      <c r="G462" s="16"/>
    </row>
    <row r="463" spans="1:7" x14ac:dyDescent="0.25">
      <c r="A463" s="3">
        <v>97127</v>
      </c>
      <c r="B463" s="16" t="s">
        <v>440</v>
      </c>
      <c r="C463" s="42">
        <v>249749.61</v>
      </c>
      <c r="D463" s="65">
        <v>43.06</v>
      </c>
      <c r="E463" s="65">
        <v>5800.54</v>
      </c>
      <c r="G463" s="16"/>
    </row>
    <row r="464" spans="1:7" x14ac:dyDescent="0.25">
      <c r="A464" s="3">
        <v>97129</v>
      </c>
      <c r="B464" s="16" t="s">
        <v>441</v>
      </c>
      <c r="C464" s="42">
        <v>9070008.9000000004</v>
      </c>
      <c r="D464" s="65">
        <v>2111.9499999999998</v>
      </c>
      <c r="E464" s="65">
        <v>4294.6099999999997</v>
      </c>
      <c r="G464" s="16"/>
    </row>
    <row r="465" spans="1:7" x14ac:dyDescent="0.25">
      <c r="A465" s="3">
        <v>97130</v>
      </c>
      <c r="B465" s="16" t="s">
        <v>442</v>
      </c>
      <c r="C465" s="42">
        <v>1586300.09</v>
      </c>
      <c r="D465" s="65">
        <v>275.47000000000003</v>
      </c>
      <c r="E465" s="65">
        <v>5758.44</v>
      </c>
      <c r="G465" s="16"/>
    </row>
    <row r="466" spans="1:7" x14ac:dyDescent="0.25">
      <c r="A466" s="3">
        <v>97131</v>
      </c>
      <c r="B466" s="16" t="s">
        <v>443</v>
      </c>
      <c r="C466" s="42">
        <v>2582387.2999999998</v>
      </c>
      <c r="D466" s="65">
        <v>355.18</v>
      </c>
      <c r="E466" s="65">
        <v>7270.71</v>
      </c>
      <c r="G466" s="16"/>
    </row>
    <row r="467" spans="1:7" x14ac:dyDescent="0.25">
      <c r="A467" s="3">
        <v>98080</v>
      </c>
      <c r="B467" s="16" t="s">
        <v>444</v>
      </c>
      <c r="C467" s="42">
        <v>5408445.6299999999</v>
      </c>
      <c r="D467" s="65">
        <v>526.99</v>
      </c>
      <c r="E467" s="65">
        <v>10262.98</v>
      </c>
      <c r="G467" s="16"/>
    </row>
    <row r="468" spans="1:7" x14ac:dyDescent="0.25">
      <c r="A468" s="3">
        <v>99082</v>
      </c>
      <c r="B468" s="16" t="s">
        <v>445</v>
      </c>
      <c r="C468" s="42">
        <v>3460509.61</v>
      </c>
      <c r="D468" s="65">
        <v>472.45</v>
      </c>
      <c r="E468" s="65">
        <v>7324.56</v>
      </c>
      <c r="G468" s="16"/>
    </row>
    <row r="469" spans="1:7" x14ac:dyDescent="0.25">
      <c r="A469" s="3">
        <v>100059</v>
      </c>
      <c r="B469" s="16" t="s">
        <v>446</v>
      </c>
      <c r="C469" s="42">
        <v>3031358.37</v>
      </c>
      <c r="D469" s="65">
        <v>686.07</v>
      </c>
      <c r="E469" s="65">
        <v>4418.41</v>
      </c>
      <c r="G469" s="16"/>
    </row>
    <row r="470" spans="1:7" x14ac:dyDescent="0.25">
      <c r="A470" s="3">
        <v>100060</v>
      </c>
      <c r="B470" s="16" t="s">
        <v>447</v>
      </c>
      <c r="C470" s="42">
        <v>1546181.91</v>
      </c>
      <c r="D470" s="65">
        <v>556.5</v>
      </c>
      <c r="E470" s="65">
        <v>2778.4</v>
      </c>
      <c r="G470" s="16"/>
    </row>
    <row r="471" spans="1:7" x14ac:dyDescent="0.25">
      <c r="A471" s="3">
        <v>100061</v>
      </c>
      <c r="B471" s="16" t="s">
        <v>448</v>
      </c>
      <c r="C471" s="42">
        <v>3242245.64</v>
      </c>
      <c r="D471" s="65">
        <v>817.77</v>
      </c>
      <c r="E471" s="65">
        <v>3964.75</v>
      </c>
      <c r="G471" s="16"/>
    </row>
    <row r="472" spans="1:7" x14ac:dyDescent="0.25">
      <c r="A472" s="3">
        <v>100062</v>
      </c>
      <c r="B472" s="16" t="s">
        <v>449</v>
      </c>
      <c r="C472" s="42">
        <v>1398915.12</v>
      </c>
      <c r="D472" s="65">
        <v>239.95</v>
      </c>
      <c r="E472" s="65">
        <v>5830.03</v>
      </c>
      <c r="G472" s="16"/>
    </row>
    <row r="473" spans="1:7" x14ac:dyDescent="0.25">
      <c r="A473" s="3">
        <v>100063</v>
      </c>
      <c r="B473" s="16" t="s">
        <v>450</v>
      </c>
      <c r="C473" s="42">
        <v>14325882.02</v>
      </c>
      <c r="D473" s="65">
        <v>2872.93</v>
      </c>
      <c r="E473" s="65">
        <v>4986.5</v>
      </c>
      <c r="G473" s="16"/>
    </row>
    <row r="474" spans="1:7" x14ac:dyDescent="0.25">
      <c r="A474" s="3">
        <v>100064</v>
      </c>
      <c r="B474" s="16" t="s">
        <v>451</v>
      </c>
      <c r="C474" s="42">
        <v>1440997.26</v>
      </c>
      <c r="D474" s="65">
        <v>186.97</v>
      </c>
      <c r="E474" s="65">
        <v>7707.03</v>
      </c>
      <c r="G474" s="16"/>
    </row>
    <row r="475" spans="1:7" x14ac:dyDescent="0.25">
      <c r="A475" s="3">
        <v>100065</v>
      </c>
      <c r="B475" s="16" t="s">
        <v>452</v>
      </c>
      <c r="C475" s="42">
        <v>1306226.68</v>
      </c>
      <c r="D475" s="65">
        <v>305.42</v>
      </c>
      <c r="E475" s="65">
        <v>4276.87</v>
      </c>
      <c r="G475" s="16"/>
    </row>
    <row r="476" spans="1:7" x14ac:dyDescent="0.25">
      <c r="A476" s="3">
        <v>101105</v>
      </c>
      <c r="B476" s="16" t="s">
        <v>453</v>
      </c>
      <c r="C476" s="42">
        <v>634713.11</v>
      </c>
      <c r="D476" s="65">
        <v>367.57</v>
      </c>
      <c r="E476" s="65">
        <v>1726.78</v>
      </c>
      <c r="G476" s="16"/>
    </row>
    <row r="477" spans="1:7" x14ac:dyDescent="0.25">
      <c r="A477" s="3">
        <v>101107</v>
      </c>
      <c r="B477" s="16" t="s">
        <v>454</v>
      </c>
      <c r="C477" s="42">
        <v>1011322.83</v>
      </c>
      <c r="D477" s="65">
        <v>214.01</v>
      </c>
      <c r="E477" s="65">
        <v>4725.53</v>
      </c>
      <c r="G477" s="16"/>
    </row>
    <row r="478" spans="1:7" x14ac:dyDescent="0.25">
      <c r="A478" s="3">
        <v>102081</v>
      </c>
      <c r="B478" s="16" t="s">
        <v>455</v>
      </c>
      <c r="C478" s="42">
        <v>2227668.69</v>
      </c>
      <c r="D478" s="65">
        <v>275.69</v>
      </c>
      <c r="E478" s="65">
        <v>8080.35</v>
      </c>
      <c r="G478" s="16"/>
    </row>
    <row r="479" spans="1:7" x14ac:dyDescent="0.25">
      <c r="A479" s="3">
        <v>102085</v>
      </c>
      <c r="B479" s="16" t="s">
        <v>456</v>
      </c>
      <c r="C479" s="42">
        <v>4377363.47</v>
      </c>
      <c r="D479" s="65">
        <v>588.83000000000004</v>
      </c>
      <c r="E479" s="65">
        <v>7433.99</v>
      </c>
      <c r="G479" s="16"/>
    </row>
    <row r="480" spans="1:7" x14ac:dyDescent="0.25">
      <c r="A480" s="3">
        <v>103127</v>
      </c>
      <c r="B480" s="16" t="s">
        <v>457</v>
      </c>
      <c r="C480" s="42">
        <v>1418638.98</v>
      </c>
      <c r="D480" s="65">
        <v>245.13</v>
      </c>
      <c r="E480" s="65">
        <v>5787.37</v>
      </c>
      <c r="G480" s="16"/>
    </row>
    <row r="481" spans="1:7" x14ac:dyDescent="0.25">
      <c r="A481" s="3">
        <v>103128</v>
      </c>
      <c r="B481" s="16" t="s">
        <v>458</v>
      </c>
      <c r="C481" s="42">
        <v>2404427.31</v>
      </c>
      <c r="D481" s="65">
        <v>194.16</v>
      </c>
      <c r="E481" s="65">
        <v>12383.71</v>
      </c>
      <c r="G481" s="16"/>
    </row>
    <row r="482" spans="1:7" x14ac:dyDescent="0.25">
      <c r="A482" s="3">
        <v>103129</v>
      </c>
      <c r="B482" s="16" t="s">
        <v>459</v>
      </c>
      <c r="C482" s="42">
        <v>1639307.73</v>
      </c>
      <c r="D482" s="65">
        <v>390.14</v>
      </c>
      <c r="E482" s="65">
        <v>4201.88</v>
      </c>
      <c r="G482" s="16"/>
    </row>
    <row r="483" spans="1:7" x14ac:dyDescent="0.25">
      <c r="A483" s="3">
        <v>103130</v>
      </c>
      <c r="B483" s="16" t="s">
        <v>460</v>
      </c>
      <c r="C483" s="42">
        <v>2263698.75</v>
      </c>
      <c r="D483" s="65">
        <v>675.96</v>
      </c>
      <c r="E483" s="65">
        <v>3348.87</v>
      </c>
      <c r="G483" s="16"/>
    </row>
    <row r="484" spans="1:7" x14ac:dyDescent="0.25">
      <c r="A484" s="3">
        <v>103131</v>
      </c>
      <c r="B484" s="16" t="s">
        <v>461</v>
      </c>
      <c r="C484" s="42">
        <v>2191454.9700000002</v>
      </c>
      <c r="D484" s="65">
        <v>550.25</v>
      </c>
      <c r="E484" s="65">
        <v>3982.67</v>
      </c>
      <c r="G484" s="16"/>
    </row>
    <row r="485" spans="1:7" x14ac:dyDescent="0.25">
      <c r="A485" s="3">
        <v>103132</v>
      </c>
      <c r="B485" s="16" t="s">
        <v>462</v>
      </c>
      <c r="C485" s="42">
        <v>8985977.5500000007</v>
      </c>
      <c r="D485" s="65">
        <v>1873.28</v>
      </c>
      <c r="E485" s="65">
        <v>4796.93</v>
      </c>
      <c r="G485" s="16"/>
    </row>
    <row r="486" spans="1:7" x14ac:dyDescent="0.25">
      <c r="A486" s="3">
        <v>103135</v>
      </c>
      <c r="B486" s="16" t="s">
        <v>463</v>
      </c>
      <c r="C486" s="42">
        <v>1682575.09</v>
      </c>
      <c r="D486" s="65">
        <v>447.33</v>
      </c>
      <c r="E486" s="65">
        <v>3761.4</v>
      </c>
      <c r="G486" s="16"/>
    </row>
    <row r="487" spans="1:7" x14ac:dyDescent="0.25">
      <c r="A487" s="3">
        <v>104041</v>
      </c>
      <c r="B487" s="16" t="s">
        <v>464</v>
      </c>
      <c r="C487" s="42">
        <v>808082.53</v>
      </c>
      <c r="D487" s="65">
        <v>175.11</v>
      </c>
      <c r="E487" s="65">
        <v>4614.6099999999997</v>
      </c>
      <c r="G487" s="16"/>
    </row>
    <row r="488" spans="1:7" x14ac:dyDescent="0.25">
      <c r="A488" s="3">
        <v>104042</v>
      </c>
      <c r="B488" s="16" t="s">
        <v>465</v>
      </c>
      <c r="C488" s="42">
        <v>1810383.17</v>
      </c>
      <c r="D488" s="65">
        <v>361.42</v>
      </c>
      <c r="E488" s="65">
        <v>5009.08</v>
      </c>
      <c r="G488" s="16"/>
    </row>
    <row r="489" spans="1:7" x14ac:dyDescent="0.25">
      <c r="A489" s="3">
        <v>104043</v>
      </c>
      <c r="B489" s="16" t="s">
        <v>466</v>
      </c>
      <c r="C489" s="42">
        <v>1582144.81</v>
      </c>
      <c r="D489" s="65">
        <v>505.83</v>
      </c>
      <c r="E489" s="65">
        <v>3127.8</v>
      </c>
      <c r="G489" s="16"/>
    </row>
    <row r="490" spans="1:7" x14ac:dyDescent="0.25">
      <c r="A490" s="3">
        <v>104044</v>
      </c>
      <c r="B490" s="16" t="s">
        <v>467</v>
      </c>
      <c r="C490" s="42">
        <v>21903193.02</v>
      </c>
      <c r="D490" s="65">
        <v>1542.61</v>
      </c>
      <c r="E490" s="65">
        <v>14198.8</v>
      </c>
      <c r="G490" s="16"/>
    </row>
    <row r="491" spans="1:7" x14ac:dyDescent="0.25">
      <c r="A491" s="3">
        <v>104045</v>
      </c>
      <c r="B491" s="16" t="s">
        <v>468</v>
      </c>
      <c r="C491" s="42">
        <v>6284420.7300000004</v>
      </c>
      <c r="D491" s="65">
        <v>437.95</v>
      </c>
      <c r="E491" s="65">
        <v>14349.64</v>
      </c>
      <c r="G491" s="16"/>
    </row>
    <row r="492" spans="1:7" x14ac:dyDescent="0.25">
      <c r="A492" s="3">
        <v>105123</v>
      </c>
      <c r="B492" s="16" t="s">
        <v>469</v>
      </c>
      <c r="C492" s="42">
        <v>1561473.42</v>
      </c>
      <c r="D492" s="65">
        <v>234.92</v>
      </c>
      <c r="E492" s="65">
        <v>6646.79</v>
      </c>
      <c r="G492" s="16"/>
    </row>
    <row r="493" spans="1:7" x14ac:dyDescent="0.25">
      <c r="A493" s="3">
        <v>105124</v>
      </c>
      <c r="B493" s="16" t="s">
        <v>470</v>
      </c>
      <c r="C493" s="42">
        <v>2464423.6</v>
      </c>
      <c r="D493" s="65">
        <v>587.44000000000005</v>
      </c>
      <c r="E493" s="65">
        <v>4195.21</v>
      </c>
      <c r="G493" s="16"/>
    </row>
    <row r="494" spans="1:7" x14ac:dyDescent="0.25">
      <c r="A494" s="3">
        <v>105125</v>
      </c>
      <c r="B494" s="16" t="s">
        <v>471</v>
      </c>
      <c r="C494" s="42">
        <v>764158.1</v>
      </c>
      <c r="D494" s="65">
        <v>74.150000000000006</v>
      </c>
      <c r="E494" s="65">
        <v>10305.32</v>
      </c>
      <c r="G494" s="16"/>
    </row>
    <row r="495" spans="1:7" x14ac:dyDescent="0.25">
      <c r="A495" s="3">
        <v>106001</v>
      </c>
      <c r="B495" s="16" t="s">
        <v>472</v>
      </c>
      <c r="C495" s="42">
        <v>503458.56</v>
      </c>
      <c r="D495" s="65">
        <v>154.18</v>
      </c>
      <c r="E495" s="65">
        <v>3265.33</v>
      </c>
      <c r="G495" s="16"/>
    </row>
    <row r="496" spans="1:7" x14ac:dyDescent="0.25">
      <c r="A496" s="3">
        <v>106002</v>
      </c>
      <c r="B496" s="16" t="s">
        <v>473</v>
      </c>
      <c r="C496" s="42">
        <v>703241.83</v>
      </c>
      <c r="D496" s="65">
        <v>184.58</v>
      </c>
      <c r="E496" s="65">
        <v>3809.9</v>
      </c>
      <c r="G496" s="16"/>
    </row>
    <row r="497" spans="1:7" x14ac:dyDescent="0.25">
      <c r="A497" s="3">
        <v>106003</v>
      </c>
      <c r="B497" s="16" t="s">
        <v>474</v>
      </c>
      <c r="C497" s="42">
        <v>4143259.78</v>
      </c>
      <c r="D497" s="65">
        <v>1030.04</v>
      </c>
      <c r="E497" s="65">
        <v>4022.43</v>
      </c>
      <c r="G497" s="16"/>
    </row>
    <row r="498" spans="1:7" x14ac:dyDescent="0.25">
      <c r="A498" s="3">
        <v>106004</v>
      </c>
      <c r="B498" s="16" t="s">
        <v>475</v>
      </c>
      <c r="C498" s="42">
        <v>32208265.390000001</v>
      </c>
      <c r="D498" s="65">
        <v>3970.91</v>
      </c>
      <c r="E498" s="65">
        <v>8111.06</v>
      </c>
      <c r="G498" s="16"/>
    </row>
    <row r="499" spans="1:7" x14ac:dyDescent="0.25">
      <c r="A499" s="3">
        <v>106005</v>
      </c>
      <c r="B499" s="16" t="s">
        <v>476</v>
      </c>
      <c r="C499" s="42">
        <v>11758549.199999999</v>
      </c>
      <c r="D499" s="65">
        <v>1160.9000000000001</v>
      </c>
      <c r="E499" s="65">
        <v>10128.82</v>
      </c>
      <c r="G499" s="16"/>
    </row>
    <row r="500" spans="1:7" x14ac:dyDescent="0.25">
      <c r="A500" s="3">
        <v>106006</v>
      </c>
      <c r="B500" s="16" t="s">
        <v>477</v>
      </c>
      <c r="C500" s="42">
        <v>2014380.93</v>
      </c>
      <c r="D500" s="65">
        <v>298.68</v>
      </c>
      <c r="E500" s="65">
        <v>6744.18</v>
      </c>
      <c r="G500" s="16"/>
    </row>
    <row r="501" spans="1:7" x14ac:dyDescent="0.25">
      <c r="A501" s="3">
        <v>106008</v>
      </c>
      <c r="B501" s="16" t="s">
        <v>478</v>
      </c>
      <c r="C501" s="42">
        <v>362652.62</v>
      </c>
      <c r="D501" s="65">
        <v>63.18</v>
      </c>
      <c r="E501" s="65">
        <v>5739.93</v>
      </c>
      <c r="G501" s="16"/>
    </row>
    <row r="502" spans="1:7" x14ac:dyDescent="0.25">
      <c r="A502" s="3">
        <v>107151</v>
      </c>
      <c r="B502" s="16" t="s">
        <v>479</v>
      </c>
      <c r="C502" s="42">
        <v>327213.68</v>
      </c>
      <c r="D502" s="65">
        <v>115.41</v>
      </c>
      <c r="E502" s="65">
        <v>2835.31</v>
      </c>
      <c r="G502" s="16"/>
    </row>
    <row r="503" spans="1:7" x14ac:dyDescent="0.25">
      <c r="A503" s="3">
        <v>107152</v>
      </c>
      <c r="B503" s="16" t="s">
        <v>480</v>
      </c>
      <c r="C503" s="42">
        <v>2726029.67</v>
      </c>
      <c r="D503" s="65">
        <v>821.59</v>
      </c>
      <c r="E503" s="65">
        <v>3317.99</v>
      </c>
      <c r="G503" s="16"/>
    </row>
    <row r="504" spans="1:7" x14ac:dyDescent="0.25">
      <c r="A504" s="3">
        <v>107153</v>
      </c>
      <c r="B504" s="16" t="s">
        <v>481</v>
      </c>
      <c r="C504" s="42">
        <v>1173508.5900000001</v>
      </c>
      <c r="D504" s="65">
        <v>385.23</v>
      </c>
      <c r="E504" s="65">
        <v>3046.25</v>
      </c>
      <c r="G504" s="16"/>
    </row>
    <row r="505" spans="1:7" x14ac:dyDescent="0.25">
      <c r="A505" s="3">
        <v>107154</v>
      </c>
      <c r="B505" s="16" t="s">
        <v>482</v>
      </c>
      <c r="C505" s="42">
        <v>1559244.57</v>
      </c>
      <c r="D505" s="65">
        <v>712.01</v>
      </c>
      <c r="E505" s="65">
        <v>2189.9299999999998</v>
      </c>
      <c r="G505" s="16"/>
    </row>
    <row r="506" spans="1:7" x14ac:dyDescent="0.25">
      <c r="A506" s="3">
        <v>107155</v>
      </c>
      <c r="B506" s="16" t="s">
        <v>483</v>
      </c>
      <c r="C506" s="42">
        <v>2170872.08</v>
      </c>
      <c r="D506" s="65">
        <v>668.44</v>
      </c>
      <c r="E506" s="65">
        <v>3247.66</v>
      </c>
      <c r="G506" s="16"/>
    </row>
    <row r="507" spans="1:7" x14ac:dyDescent="0.25">
      <c r="A507" s="3">
        <v>107156</v>
      </c>
      <c r="B507" s="16" t="s">
        <v>484</v>
      </c>
      <c r="C507" s="42">
        <v>1284840.28</v>
      </c>
      <c r="D507" s="65">
        <v>461.97</v>
      </c>
      <c r="E507" s="65">
        <v>2781.24</v>
      </c>
      <c r="G507" s="16"/>
    </row>
    <row r="508" spans="1:7" x14ac:dyDescent="0.25">
      <c r="A508" s="3">
        <v>107158</v>
      </c>
      <c r="B508" s="16" t="s">
        <v>485</v>
      </c>
      <c r="C508" s="42">
        <v>447875.27</v>
      </c>
      <c r="D508" s="65">
        <v>155.47</v>
      </c>
      <c r="E508" s="65">
        <v>2880.87</v>
      </c>
      <c r="G508" s="16"/>
    </row>
    <row r="509" spans="1:7" x14ac:dyDescent="0.25">
      <c r="A509" s="3">
        <v>108142</v>
      </c>
      <c r="B509" s="16" t="s">
        <v>486</v>
      </c>
      <c r="C509" s="42">
        <v>10704771.68</v>
      </c>
      <c r="D509" s="65">
        <v>2113.11</v>
      </c>
      <c r="E509" s="65">
        <v>5065.88</v>
      </c>
      <c r="G509" s="16"/>
    </row>
    <row r="510" spans="1:7" x14ac:dyDescent="0.25">
      <c r="A510" s="3">
        <v>108143</v>
      </c>
      <c r="B510" s="16" t="s">
        <v>487</v>
      </c>
      <c r="C510" s="42">
        <v>762549.95</v>
      </c>
      <c r="D510" s="65">
        <v>153.91999999999999</v>
      </c>
      <c r="E510" s="65">
        <v>4954.33</v>
      </c>
      <c r="G510" s="16"/>
    </row>
    <row r="511" spans="1:7" x14ac:dyDescent="0.25">
      <c r="A511" s="3">
        <v>108144</v>
      </c>
      <c r="B511" s="16" t="s">
        <v>488</v>
      </c>
      <c r="C511" s="42">
        <v>710975.05</v>
      </c>
      <c r="D511" s="65">
        <v>164.03</v>
      </c>
      <c r="E511" s="65">
        <v>4334.4399999999996</v>
      </c>
      <c r="G511" s="16"/>
    </row>
    <row r="512" spans="1:7" x14ac:dyDescent="0.25">
      <c r="A512" s="3">
        <v>108147</v>
      </c>
      <c r="B512" s="16" t="s">
        <v>489</v>
      </c>
      <c r="C512" s="42">
        <v>994199.18</v>
      </c>
      <c r="D512" s="65">
        <v>176.52</v>
      </c>
      <c r="E512" s="65">
        <v>5632.11</v>
      </c>
      <c r="G512" s="16"/>
    </row>
    <row r="513" spans="1:7" x14ac:dyDescent="0.25">
      <c r="A513" s="3">
        <v>109002</v>
      </c>
      <c r="B513" s="16" t="s">
        <v>520</v>
      </c>
      <c r="C513" s="42">
        <v>13191322.57</v>
      </c>
      <c r="D513" s="65">
        <v>1578.89</v>
      </c>
      <c r="E513" s="65">
        <v>8354.83</v>
      </c>
      <c r="G513" s="16"/>
    </row>
    <row r="514" spans="1:7" x14ac:dyDescent="0.25">
      <c r="A514" s="3">
        <v>109003</v>
      </c>
      <c r="B514" s="16" t="s">
        <v>490</v>
      </c>
      <c r="C514" s="42">
        <v>16028647.859999999</v>
      </c>
      <c r="D514" s="65">
        <v>2660.12</v>
      </c>
      <c r="E514" s="65">
        <v>6025.54</v>
      </c>
      <c r="G514" s="16"/>
    </row>
    <row r="515" spans="1:7" x14ac:dyDescent="0.25">
      <c r="A515" s="3">
        <v>110014</v>
      </c>
      <c r="B515" s="16" t="s">
        <v>491</v>
      </c>
      <c r="C515" s="42">
        <v>2229225.2000000002</v>
      </c>
      <c r="D515" s="65">
        <v>670.08</v>
      </c>
      <c r="E515" s="65">
        <v>3326.81</v>
      </c>
      <c r="G515" s="16"/>
    </row>
    <row r="516" spans="1:7" x14ac:dyDescent="0.25">
      <c r="A516" s="3">
        <v>110029</v>
      </c>
      <c r="B516" s="16" t="s">
        <v>492</v>
      </c>
      <c r="C516" s="42">
        <v>5611111.1900000004</v>
      </c>
      <c r="D516" s="65">
        <v>1886.76</v>
      </c>
      <c r="E516" s="65">
        <v>2973.94</v>
      </c>
      <c r="G516" s="16"/>
    </row>
    <row r="517" spans="1:7" x14ac:dyDescent="0.25">
      <c r="A517" s="3">
        <v>110030</v>
      </c>
      <c r="B517" s="16" t="s">
        <v>493</v>
      </c>
      <c r="C517" s="42">
        <v>723687.95</v>
      </c>
      <c r="D517" s="65">
        <v>163.52000000000001</v>
      </c>
      <c r="E517" s="65">
        <v>4425.66</v>
      </c>
      <c r="G517" s="16"/>
    </row>
    <row r="518" spans="1:7" x14ac:dyDescent="0.25">
      <c r="A518" s="3">
        <v>110031</v>
      </c>
      <c r="B518" s="16" t="s">
        <v>494</v>
      </c>
      <c r="C518" s="42">
        <v>1469799.86</v>
      </c>
      <c r="D518" s="65">
        <v>306.45</v>
      </c>
      <c r="E518" s="65">
        <v>4796.2299999999996</v>
      </c>
      <c r="G518" s="16"/>
    </row>
    <row r="519" spans="1:7" x14ac:dyDescent="0.25">
      <c r="A519" s="3">
        <v>111086</v>
      </c>
      <c r="B519" s="16" t="s">
        <v>495</v>
      </c>
      <c r="C519" s="42">
        <v>2031886.26</v>
      </c>
      <c r="D519" s="65">
        <v>584.16999999999996</v>
      </c>
      <c r="E519" s="65">
        <v>3478.25</v>
      </c>
      <c r="G519" s="16"/>
    </row>
    <row r="520" spans="1:7" x14ac:dyDescent="0.25">
      <c r="A520" s="3">
        <v>111087</v>
      </c>
      <c r="B520" s="16" t="s">
        <v>496</v>
      </c>
      <c r="C520" s="42">
        <v>2616404.92</v>
      </c>
      <c r="D520" s="65">
        <v>790.49</v>
      </c>
      <c r="E520" s="65">
        <v>3309.86</v>
      </c>
      <c r="G520" s="16"/>
    </row>
    <row r="521" spans="1:7" x14ac:dyDescent="0.25">
      <c r="A521" s="3">
        <v>112099</v>
      </c>
      <c r="B521" s="16" t="s">
        <v>497</v>
      </c>
      <c r="C521" s="42">
        <v>745724.36</v>
      </c>
      <c r="D521" s="65">
        <v>259.52</v>
      </c>
      <c r="E521" s="65">
        <v>2873.42</v>
      </c>
      <c r="G521" s="16"/>
    </row>
    <row r="522" spans="1:7" x14ac:dyDescent="0.25">
      <c r="A522" s="3">
        <v>112101</v>
      </c>
      <c r="B522" s="16" t="s">
        <v>498</v>
      </c>
      <c r="C522" s="42">
        <v>2057400.54</v>
      </c>
      <c r="D522" s="65">
        <v>544.08000000000004</v>
      </c>
      <c r="E522" s="65">
        <v>3781.46</v>
      </c>
      <c r="G522" s="16"/>
    </row>
    <row r="523" spans="1:7" x14ac:dyDescent="0.25">
      <c r="A523" s="3">
        <v>112102</v>
      </c>
      <c r="B523" s="16" t="s">
        <v>499</v>
      </c>
      <c r="C523" s="42">
        <v>10662957.24</v>
      </c>
      <c r="D523" s="65">
        <v>2695.88</v>
      </c>
      <c r="E523" s="65">
        <v>3955.27</v>
      </c>
      <c r="G523" s="16"/>
    </row>
    <row r="524" spans="1:7" x14ac:dyDescent="0.25">
      <c r="A524" s="3">
        <v>112103</v>
      </c>
      <c r="B524" s="16" t="s">
        <v>500</v>
      </c>
      <c r="C524" s="42">
        <v>2642941.83</v>
      </c>
      <c r="D524" s="65">
        <v>658.22</v>
      </c>
      <c r="E524" s="65">
        <v>4015.31</v>
      </c>
      <c r="G524" s="16"/>
    </row>
    <row r="525" spans="1:7" x14ac:dyDescent="0.25">
      <c r="A525" s="3">
        <v>113001</v>
      </c>
      <c r="B525" s="16" t="s">
        <v>501</v>
      </c>
      <c r="C525" s="42">
        <v>1483870.26</v>
      </c>
      <c r="D525" s="65">
        <v>257.86</v>
      </c>
      <c r="E525" s="65">
        <v>5754.49</v>
      </c>
      <c r="G525" s="16"/>
    </row>
    <row r="526" spans="1:7" x14ac:dyDescent="0.25">
      <c r="A526" s="3">
        <v>114112</v>
      </c>
      <c r="B526" s="16" t="s">
        <v>502</v>
      </c>
      <c r="C526" s="42">
        <v>883771.45</v>
      </c>
      <c r="D526" s="65">
        <v>288.08999999999997</v>
      </c>
      <c r="E526" s="65">
        <v>3067.64</v>
      </c>
      <c r="G526" s="16"/>
    </row>
    <row r="527" spans="1:7" x14ac:dyDescent="0.25">
      <c r="A527" s="3">
        <v>114113</v>
      </c>
      <c r="B527" s="16" t="s">
        <v>503</v>
      </c>
      <c r="C527" s="42">
        <v>1616828.51</v>
      </c>
      <c r="D527" s="65">
        <v>599.1</v>
      </c>
      <c r="E527" s="65">
        <v>2698.76</v>
      </c>
      <c r="G527" s="16"/>
    </row>
    <row r="528" spans="1:7" x14ac:dyDescent="0.25">
      <c r="A528" s="3">
        <v>114114</v>
      </c>
      <c r="B528" s="16" t="s">
        <v>504</v>
      </c>
      <c r="C528" s="42">
        <v>3596844.64</v>
      </c>
      <c r="D528" s="65">
        <v>1370.07</v>
      </c>
      <c r="E528" s="65">
        <v>2625.3</v>
      </c>
      <c r="G528" s="16"/>
    </row>
    <row r="529" spans="1:7" x14ac:dyDescent="0.25">
      <c r="A529" s="3">
        <v>114115</v>
      </c>
      <c r="B529" s="16" t="s">
        <v>505</v>
      </c>
      <c r="C529" s="42">
        <v>1793443.51</v>
      </c>
      <c r="D529" s="65">
        <v>557.54999999999995</v>
      </c>
      <c r="E529" s="65">
        <v>3216.64</v>
      </c>
      <c r="G529" s="16"/>
    </row>
    <row r="530" spans="1:7" x14ac:dyDescent="0.25">
      <c r="A530" s="3">
        <v>114116</v>
      </c>
      <c r="B530" s="16" t="s">
        <v>506</v>
      </c>
      <c r="C530" s="42">
        <v>233877.21</v>
      </c>
      <c r="D530" s="65">
        <v>46.15</v>
      </c>
      <c r="E530" s="65">
        <v>5067.49</v>
      </c>
      <c r="G530" s="16"/>
    </row>
    <row r="531" spans="1:7" x14ac:dyDescent="0.25">
      <c r="A531" s="3">
        <v>115115</v>
      </c>
      <c r="B531" s="16" t="s">
        <v>1093</v>
      </c>
      <c r="C531" s="42">
        <v>294697672.83999997</v>
      </c>
      <c r="D531" s="65">
        <v>24275.33</v>
      </c>
      <c r="E531" s="65">
        <v>12139.8</v>
      </c>
      <c r="G531" s="16"/>
    </row>
    <row r="533" spans="1:7" x14ac:dyDescent="0.25">
      <c r="A533" s="15" t="s">
        <v>524</v>
      </c>
    </row>
    <row r="534" spans="1:7" x14ac:dyDescent="0.25">
      <c r="A534" s="15" t="s">
        <v>525</v>
      </c>
    </row>
  </sheetData>
  <pageMargins left="1" right="1" top="1.2778125" bottom="1" header="0.5" footer="0.5"/>
  <pageSetup scale="80" fitToHeight="0" orientation="portrait" r:id="rId1"/>
  <headerFooter>
    <oddHeader>&amp;C&amp;"-,Bold"MISSOURI DEPARTMENT OF ELEMENTARY AND SECONDARY EDUCATION
SCHOOL FINANCE SECTION
THE AVERAGE SUM PRODUCED PER CHILD BY THE LOCAL TAX EFFORT
(THE 2022-2023 DATA USED IN THE 2023-2024 CALCULATION)</oddHeader>
    <oddFooter>&amp;LJuly 23, 2024&amp;R&amp;P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4"/>
  <sheetViews>
    <sheetView view="pageLayout" topLeftCell="A522" zoomScaleNormal="100" workbookViewId="0">
      <selection activeCell="A533" sqref="A533:A534"/>
    </sheetView>
  </sheetViews>
  <sheetFormatPr defaultRowHeight="15" x14ac:dyDescent="0.25"/>
  <cols>
    <col min="1" max="1" width="12.28515625" style="3" bestFit="1" customWidth="1"/>
    <col min="2" max="2" width="43.85546875" style="16" bestFit="1" customWidth="1"/>
    <col min="3" max="3" width="18" style="42" bestFit="1" customWidth="1"/>
    <col min="4" max="4" width="13.7109375" style="59" bestFit="1" customWidth="1"/>
    <col min="5" max="5" width="14.85546875" style="42" bestFit="1" customWidth="1"/>
    <col min="6" max="6" width="12.140625" style="16" bestFit="1" customWidth="1"/>
    <col min="7" max="7" width="11.140625" style="13" bestFit="1" customWidth="1"/>
    <col min="8" max="16384" width="9.140625" style="16"/>
  </cols>
  <sheetData>
    <row r="1" spans="1:7" x14ac:dyDescent="0.25">
      <c r="A1" s="8" t="s">
        <v>510</v>
      </c>
      <c r="B1" s="28"/>
      <c r="C1" s="61"/>
      <c r="D1" s="62"/>
      <c r="E1" s="61"/>
    </row>
    <row r="2" spans="1:7" x14ac:dyDescent="0.25">
      <c r="A2" s="9" t="s">
        <v>511</v>
      </c>
      <c r="B2" s="28"/>
      <c r="C2" s="61"/>
      <c r="D2" s="62"/>
      <c r="E2" s="61"/>
    </row>
    <row r="3" spans="1:7" x14ac:dyDescent="0.25">
      <c r="A3" s="9" t="s">
        <v>512</v>
      </c>
      <c r="B3" s="28"/>
      <c r="C3" s="61"/>
      <c r="D3" s="62"/>
      <c r="E3" s="61"/>
    </row>
    <row r="4" spans="1:7" x14ac:dyDescent="0.25">
      <c r="A4" s="9" t="s">
        <v>513</v>
      </c>
      <c r="B4" s="28"/>
      <c r="C4" s="61"/>
      <c r="D4" s="62"/>
      <c r="E4" s="61"/>
    </row>
    <row r="5" spans="1:7" x14ac:dyDescent="0.25">
      <c r="A5" s="9"/>
      <c r="B5" s="28"/>
      <c r="C5" s="61"/>
      <c r="D5" s="62"/>
      <c r="E5" s="61"/>
    </row>
    <row r="6" spans="1:7" x14ac:dyDescent="0.25">
      <c r="A6" s="8" t="s">
        <v>514</v>
      </c>
      <c r="B6" s="28"/>
      <c r="C6" s="61"/>
      <c r="D6" s="62"/>
      <c r="E6" s="61"/>
    </row>
    <row r="7" spans="1:7" x14ac:dyDescent="0.25">
      <c r="A7" s="9" t="s">
        <v>515</v>
      </c>
      <c r="B7" s="28"/>
      <c r="C7" s="61"/>
      <c r="D7" s="62"/>
      <c r="E7" s="61"/>
    </row>
    <row r="8" spans="1:7" x14ac:dyDescent="0.25">
      <c r="A8" s="9" t="s">
        <v>516</v>
      </c>
      <c r="B8" s="28"/>
      <c r="C8" s="61"/>
      <c r="D8" s="62"/>
      <c r="E8" s="61"/>
    </row>
    <row r="9" spans="1:7" x14ac:dyDescent="0.25">
      <c r="A9" s="9"/>
      <c r="B9" s="28"/>
      <c r="C9" s="61"/>
      <c r="D9" s="62"/>
      <c r="E9" s="61"/>
    </row>
    <row r="10" spans="1:7" x14ac:dyDescent="0.25">
      <c r="A10" s="8" t="s">
        <v>517</v>
      </c>
      <c r="B10" s="28"/>
      <c r="C10" s="61"/>
      <c r="D10" s="62"/>
      <c r="E10" s="61"/>
    </row>
    <row r="11" spans="1:7" x14ac:dyDescent="0.25">
      <c r="A11" s="9" t="s">
        <v>518</v>
      </c>
      <c r="B11" s="28"/>
      <c r="C11" s="61"/>
      <c r="D11" s="62"/>
      <c r="E11" s="61"/>
    </row>
    <row r="12" spans="1:7" x14ac:dyDescent="0.25">
      <c r="A12" s="7"/>
    </row>
    <row r="13" spans="1:7" ht="30" x14ac:dyDescent="0.25">
      <c r="A13" s="4" t="s">
        <v>507</v>
      </c>
      <c r="B13" s="5" t="s">
        <v>508</v>
      </c>
      <c r="C13" s="43" t="s">
        <v>523</v>
      </c>
      <c r="D13" s="60" t="s">
        <v>1090</v>
      </c>
      <c r="E13" s="44" t="s">
        <v>509</v>
      </c>
    </row>
    <row r="14" spans="1:7" x14ac:dyDescent="0.25">
      <c r="A14" s="3">
        <v>1090</v>
      </c>
      <c r="B14" s="16" t="s">
        <v>0</v>
      </c>
      <c r="C14" s="42">
        <v>950282.6</v>
      </c>
      <c r="D14" s="13">
        <v>203.39</v>
      </c>
      <c r="E14" s="42">
        <v>4672.24</v>
      </c>
      <c r="G14" s="16"/>
    </row>
    <row r="15" spans="1:7" x14ac:dyDescent="0.25">
      <c r="A15" s="3">
        <v>1091</v>
      </c>
      <c r="B15" s="16" t="s">
        <v>1</v>
      </c>
      <c r="C15" s="42">
        <v>14528065.23</v>
      </c>
      <c r="D15" s="13">
        <v>2077.23</v>
      </c>
      <c r="E15" s="42">
        <v>6993.95</v>
      </c>
      <c r="G15" s="16"/>
    </row>
    <row r="16" spans="1:7" x14ac:dyDescent="0.25">
      <c r="A16" s="3">
        <v>1092</v>
      </c>
      <c r="B16" s="16" t="s">
        <v>2</v>
      </c>
      <c r="C16" s="42">
        <v>1711632.2</v>
      </c>
      <c r="D16" s="13">
        <v>125.54</v>
      </c>
      <c r="E16" s="42">
        <v>13634.05</v>
      </c>
      <c r="G16" s="16"/>
    </row>
    <row r="17" spans="1:7" x14ac:dyDescent="0.25">
      <c r="A17" s="3">
        <v>2089</v>
      </c>
      <c r="B17" s="16" t="s">
        <v>3</v>
      </c>
      <c r="C17" s="42">
        <v>1380163.72</v>
      </c>
      <c r="D17" s="13">
        <v>285.94</v>
      </c>
      <c r="E17" s="42">
        <v>4826.6899999999996</v>
      </c>
      <c r="G17" s="16"/>
    </row>
    <row r="18" spans="1:7" x14ac:dyDescent="0.25">
      <c r="A18" s="3">
        <v>2090</v>
      </c>
      <c r="B18" s="16" t="s">
        <v>4</v>
      </c>
      <c r="C18" s="42">
        <v>1471866.98</v>
      </c>
      <c r="D18" s="13">
        <v>241.37</v>
      </c>
      <c r="E18" s="42">
        <v>6097.86</v>
      </c>
      <c r="G18" s="16"/>
    </row>
    <row r="19" spans="1:7" x14ac:dyDescent="0.25">
      <c r="A19" s="3">
        <v>2097</v>
      </c>
      <c r="B19" s="16" t="s">
        <v>5</v>
      </c>
      <c r="C19" s="42">
        <v>8957663.3900000006</v>
      </c>
      <c r="D19" s="13">
        <v>2057.1999999999998</v>
      </c>
      <c r="E19" s="42">
        <v>4354.3</v>
      </c>
      <c r="G19" s="16"/>
    </row>
    <row r="20" spans="1:7" x14ac:dyDescent="0.25">
      <c r="A20" s="3">
        <v>3031</v>
      </c>
      <c r="B20" s="16" t="s">
        <v>6</v>
      </c>
      <c r="C20" s="42">
        <v>3865684.41</v>
      </c>
      <c r="D20" s="13">
        <v>298.58</v>
      </c>
      <c r="E20" s="42">
        <v>12946.91</v>
      </c>
      <c r="G20" s="16"/>
    </row>
    <row r="21" spans="1:7" x14ac:dyDescent="0.25">
      <c r="A21" s="3">
        <v>3032</v>
      </c>
      <c r="B21" s="16" t="s">
        <v>7</v>
      </c>
      <c r="C21" s="42">
        <v>3367647.08</v>
      </c>
      <c r="D21" s="13">
        <v>311.39999999999998</v>
      </c>
      <c r="E21" s="42">
        <v>10814.59</v>
      </c>
      <c r="G21" s="16"/>
    </row>
    <row r="22" spans="1:7" x14ac:dyDescent="0.25">
      <c r="A22" s="3">
        <v>3033</v>
      </c>
      <c r="B22" s="16" t="s">
        <v>8</v>
      </c>
      <c r="C22" s="42">
        <v>1312654.7</v>
      </c>
      <c r="D22" s="13">
        <v>133.16999999999999</v>
      </c>
      <c r="E22" s="42">
        <v>9857.16</v>
      </c>
      <c r="G22" s="16"/>
    </row>
    <row r="23" spans="1:7" x14ac:dyDescent="0.25">
      <c r="A23" s="3">
        <v>4106</v>
      </c>
      <c r="B23" s="16" t="s">
        <v>9</v>
      </c>
      <c r="C23" s="42">
        <v>2245237.09</v>
      </c>
      <c r="D23" s="13">
        <v>277.77999999999997</v>
      </c>
      <c r="E23" s="42">
        <v>8082.84</v>
      </c>
      <c r="G23" s="16"/>
    </row>
    <row r="24" spans="1:7" x14ac:dyDescent="0.25">
      <c r="A24" s="3">
        <v>4109</v>
      </c>
      <c r="B24" s="16" t="s">
        <v>10</v>
      </c>
      <c r="C24" s="42">
        <v>2900242.37</v>
      </c>
      <c r="D24" s="13">
        <v>492.91</v>
      </c>
      <c r="E24" s="42">
        <v>5883.9</v>
      </c>
      <c r="G24" s="16"/>
    </row>
    <row r="25" spans="1:7" x14ac:dyDescent="0.25">
      <c r="A25" s="3">
        <v>4110</v>
      </c>
      <c r="B25" s="16" t="s">
        <v>11</v>
      </c>
      <c r="C25" s="42">
        <v>12999567.51</v>
      </c>
      <c r="D25" s="13">
        <v>1976.24</v>
      </c>
      <c r="E25" s="42">
        <v>6577.92</v>
      </c>
      <c r="G25" s="16"/>
    </row>
    <row r="26" spans="1:7" x14ac:dyDescent="0.25">
      <c r="A26" s="3">
        <v>5120</v>
      </c>
      <c r="B26" s="16" t="s">
        <v>12</v>
      </c>
      <c r="C26" s="42">
        <v>902552.49</v>
      </c>
      <c r="D26" s="13">
        <v>388.48</v>
      </c>
      <c r="E26" s="42">
        <v>2323.31</v>
      </c>
      <c r="G26" s="16"/>
    </row>
    <row r="27" spans="1:7" x14ac:dyDescent="0.25">
      <c r="A27" s="3">
        <v>5121</v>
      </c>
      <c r="B27" s="16" t="s">
        <v>13</v>
      </c>
      <c r="C27" s="42">
        <v>1675235.75</v>
      </c>
      <c r="D27" s="13">
        <v>709.29</v>
      </c>
      <c r="E27" s="42">
        <v>2361.83</v>
      </c>
      <c r="G27" s="16"/>
    </row>
    <row r="28" spans="1:7" x14ac:dyDescent="0.25">
      <c r="A28" s="3">
        <v>5122</v>
      </c>
      <c r="B28" s="16" t="s">
        <v>14</v>
      </c>
      <c r="C28" s="42">
        <v>755905.98</v>
      </c>
      <c r="D28" s="13">
        <v>278.58999999999997</v>
      </c>
      <c r="E28" s="42">
        <v>2713.29</v>
      </c>
      <c r="G28" s="16"/>
    </row>
    <row r="29" spans="1:7" x14ac:dyDescent="0.25">
      <c r="A29" s="3">
        <v>5123</v>
      </c>
      <c r="B29" s="16" t="s">
        <v>15</v>
      </c>
      <c r="C29" s="42">
        <v>7123740.7999999998</v>
      </c>
      <c r="D29" s="13">
        <v>1612.8</v>
      </c>
      <c r="E29" s="42">
        <v>4417.01</v>
      </c>
      <c r="G29" s="16"/>
    </row>
    <row r="30" spans="1:7" x14ac:dyDescent="0.25">
      <c r="A30" s="3">
        <v>5124</v>
      </c>
      <c r="B30" s="16" t="s">
        <v>16</v>
      </c>
      <c r="C30" s="42">
        <v>1259818.8700000001</v>
      </c>
      <c r="D30" s="13">
        <v>516.20000000000005</v>
      </c>
      <c r="E30" s="42">
        <v>2440.5700000000002</v>
      </c>
      <c r="G30" s="16"/>
    </row>
    <row r="31" spans="1:7" x14ac:dyDescent="0.25">
      <c r="A31" s="3">
        <v>5127</v>
      </c>
      <c r="B31" s="16" t="s">
        <v>17</v>
      </c>
      <c r="C31" s="42">
        <v>2852836.89</v>
      </c>
      <c r="D31" s="13">
        <v>135.97999999999999</v>
      </c>
      <c r="E31" s="42">
        <v>20979.58</v>
      </c>
      <c r="G31" s="16"/>
    </row>
    <row r="32" spans="1:7" x14ac:dyDescent="0.25">
      <c r="A32" s="3">
        <v>5128</v>
      </c>
      <c r="B32" s="16" t="s">
        <v>18</v>
      </c>
      <c r="C32" s="42">
        <v>8471808.1999999993</v>
      </c>
      <c r="D32" s="13">
        <v>2057.83</v>
      </c>
      <c r="E32" s="42">
        <v>4116.87</v>
      </c>
      <c r="G32" s="16"/>
    </row>
    <row r="33" spans="1:7" x14ac:dyDescent="0.25">
      <c r="A33" s="3">
        <v>6101</v>
      </c>
      <c r="B33" s="16" t="s">
        <v>19</v>
      </c>
      <c r="C33" s="42">
        <v>2637267.98</v>
      </c>
      <c r="D33" s="13">
        <v>288.91000000000003</v>
      </c>
      <c r="E33" s="42">
        <v>9128.48</v>
      </c>
      <c r="G33" s="16"/>
    </row>
    <row r="34" spans="1:7" x14ac:dyDescent="0.25">
      <c r="A34" s="3">
        <v>6103</v>
      </c>
      <c r="B34" s="16" t="s">
        <v>20</v>
      </c>
      <c r="C34" s="42">
        <v>1266367.22</v>
      </c>
      <c r="D34" s="13">
        <v>154.33000000000001</v>
      </c>
      <c r="E34" s="42">
        <v>8205.56</v>
      </c>
      <c r="G34" s="16"/>
    </row>
    <row r="35" spans="1:7" x14ac:dyDescent="0.25">
      <c r="A35" s="3">
        <v>6104</v>
      </c>
      <c r="B35" s="16" t="s">
        <v>21</v>
      </c>
      <c r="C35" s="42">
        <v>5256175.13</v>
      </c>
      <c r="D35" s="13">
        <v>1105.5899999999999</v>
      </c>
      <c r="E35" s="42">
        <v>4754.17</v>
      </c>
      <c r="G35" s="16"/>
    </row>
    <row r="36" spans="1:7" x14ac:dyDescent="0.25">
      <c r="A36" s="3">
        <v>7121</v>
      </c>
      <c r="B36" s="16" t="s">
        <v>22</v>
      </c>
      <c r="C36" s="42">
        <v>948441.93</v>
      </c>
      <c r="D36" s="13">
        <v>143.41999999999999</v>
      </c>
      <c r="E36" s="42">
        <v>6612.83</v>
      </c>
      <c r="G36" s="16"/>
    </row>
    <row r="37" spans="1:7" x14ac:dyDescent="0.25">
      <c r="A37" s="3">
        <v>7122</v>
      </c>
      <c r="B37" s="16" t="s">
        <v>23</v>
      </c>
      <c r="C37" s="42">
        <v>734163.51</v>
      </c>
      <c r="D37" s="13">
        <v>97.07</v>
      </c>
      <c r="E37" s="42">
        <v>7563.61</v>
      </c>
      <c r="G37" s="16"/>
    </row>
    <row r="38" spans="1:7" x14ac:dyDescent="0.25">
      <c r="A38" s="3">
        <v>7123</v>
      </c>
      <c r="B38" s="16" t="s">
        <v>24</v>
      </c>
      <c r="C38" s="42">
        <v>2774491.83</v>
      </c>
      <c r="D38" s="13">
        <v>670.41</v>
      </c>
      <c r="E38" s="42">
        <v>4138.51</v>
      </c>
      <c r="G38" s="16"/>
    </row>
    <row r="39" spans="1:7" x14ac:dyDescent="0.25">
      <c r="A39" s="3">
        <v>7124</v>
      </c>
      <c r="B39" s="16" t="s">
        <v>25</v>
      </c>
      <c r="C39" s="42">
        <v>1387840.89</v>
      </c>
      <c r="D39" s="13">
        <v>332.36</v>
      </c>
      <c r="E39" s="42">
        <v>4175.76</v>
      </c>
      <c r="G39" s="16"/>
    </row>
    <row r="40" spans="1:7" x14ac:dyDescent="0.25">
      <c r="A40" s="3">
        <v>7125</v>
      </c>
      <c r="B40" s="16" t="s">
        <v>26</v>
      </c>
      <c r="C40" s="42">
        <v>537377.31999999995</v>
      </c>
      <c r="D40" s="13">
        <v>114.71</v>
      </c>
      <c r="E40" s="42">
        <v>4684.6400000000003</v>
      </c>
      <c r="G40" s="16"/>
    </row>
    <row r="41" spans="1:7" x14ac:dyDescent="0.25">
      <c r="A41" s="3">
        <v>7126</v>
      </c>
      <c r="B41" s="16" t="s">
        <v>27</v>
      </c>
      <c r="C41" s="42">
        <v>343078.69</v>
      </c>
      <c r="D41" s="13">
        <v>58.21</v>
      </c>
      <c r="E41" s="42">
        <v>5894.04</v>
      </c>
      <c r="G41" s="16"/>
    </row>
    <row r="42" spans="1:7" x14ac:dyDescent="0.25">
      <c r="A42" s="3">
        <v>7129</v>
      </c>
      <c r="B42" s="16" t="s">
        <v>28</v>
      </c>
      <c r="C42" s="42">
        <v>4611226.1100000003</v>
      </c>
      <c r="D42" s="13">
        <v>840.46</v>
      </c>
      <c r="E42" s="42">
        <v>5486.53</v>
      </c>
      <c r="G42" s="16"/>
    </row>
    <row r="43" spans="1:7" x14ac:dyDescent="0.25">
      <c r="A43" s="3">
        <v>8106</v>
      </c>
      <c r="B43" s="16" t="s">
        <v>29</v>
      </c>
      <c r="C43" s="42">
        <v>2357500.7799999998</v>
      </c>
      <c r="D43" s="13">
        <v>466.46</v>
      </c>
      <c r="E43" s="42">
        <v>5054.03</v>
      </c>
      <c r="G43" s="16"/>
    </row>
    <row r="44" spans="1:7" x14ac:dyDescent="0.25">
      <c r="A44" s="3">
        <v>8107</v>
      </c>
      <c r="B44" s="16" t="s">
        <v>30</v>
      </c>
      <c r="C44" s="42">
        <v>6651344.4800000004</v>
      </c>
      <c r="D44" s="13">
        <v>1069.6400000000001</v>
      </c>
      <c r="E44" s="42">
        <v>6218.29</v>
      </c>
      <c r="G44" s="16"/>
    </row>
    <row r="45" spans="1:7" x14ac:dyDescent="0.25">
      <c r="A45" s="3">
        <v>8111</v>
      </c>
      <c r="B45" s="16" t="s">
        <v>31</v>
      </c>
      <c r="C45" s="42">
        <v>2571596.73</v>
      </c>
      <c r="D45" s="13">
        <v>636.27</v>
      </c>
      <c r="E45" s="42">
        <v>4041.66</v>
      </c>
      <c r="G45" s="16"/>
    </row>
    <row r="46" spans="1:7" x14ac:dyDescent="0.25">
      <c r="A46" s="3">
        <v>9077</v>
      </c>
      <c r="B46" s="16" t="s">
        <v>32</v>
      </c>
      <c r="C46" s="42">
        <v>1621363.54</v>
      </c>
      <c r="D46" s="13">
        <v>463.37</v>
      </c>
      <c r="E46" s="42">
        <v>3499.1</v>
      </c>
      <c r="G46" s="16"/>
    </row>
    <row r="47" spans="1:7" x14ac:dyDescent="0.25">
      <c r="A47" s="3">
        <v>9078</v>
      </c>
      <c r="B47" s="16" t="s">
        <v>33</v>
      </c>
      <c r="C47" s="42">
        <v>387302.81</v>
      </c>
      <c r="D47" s="13">
        <v>162.33000000000001</v>
      </c>
      <c r="E47" s="42">
        <v>2385.88</v>
      </c>
      <c r="G47" s="16"/>
    </row>
    <row r="48" spans="1:7" x14ac:dyDescent="0.25">
      <c r="A48" s="3">
        <v>9079</v>
      </c>
      <c r="B48" s="16" t="s">
        <v>34</v>
      </c>
      <c r="C48" s="42">
        <v>478412.41</v>
      </c>
      <c r="D48" s="13">
        <v>180.14</v>
      </c>
      <c r="E48" s="42">
        <v>2655.81</v>
      </c>
      <c r="G48" s="16"/>
    </row>
    <row r="49" spans="1:7" x14ac:dyDescent="0.25">
      <c r="A49" s="3">
        <v>9080</v>
      </c>
      <c r="B49" s="16" t="s">
        <v>35</v>
      </c>
      <c r="C49" s="42">
        <v>2008504.18</v>
      </c>
      <c r="D49" s="13">
        <v>743.77</v>
      </c>
      <c r="E49" s="42">
        <v>2700.44</v>
      </c>
      <c r="G49" s="16"/>
    </row>
    <row r="50" spans="1:7" x14ac:dyDescent="0.25">
      <c r="A50" s="3">
        <v>10087</v>
      </c>
      <c r="B50" s="16" t="s">
        <v>36</v>
      </c>
      <c r="C50" s="42">
        <v>9647342.6199999992</v>
      </c>
      <c r="D50" s="13">
        <v>1778.16</v>
      </c>
      <c r="E50" s="42">
        <v>5425.47</v>
      </c>
      <c r="G50" s="16"/>
    </row>
    <row r="51" spans="1:7" x14ac:dyDescent="0.25">
      <c r="A51" s="3">
        <v>10089</v>
      </c>
      <c r="B51" s="16" t="s">
        <v>37</v>
      </c>
      <c r="C51" s="42">
        <v>5334251.5599999996</v>
      </c>
      <c r="D51" s="13">
        <v>1372.74</v>
      </c>
      <c r="E51" s="42">
        <v>3885.85</v>
      </c>
      <c r="G51" s="16"/>
    </row>
    <row r="52" spans="1:7" x14ac:dyDescent="0.25">
      <c r="A52" s="3">
        <v>10090</v>
      </c>
      <c r="B52" s="16" t="s">
        <v>38</v>
      </c>
      <c r="C52" s="42">
        <v>2410264.73</v>
      </c>
      <c r="D52" s="13">
        <v>358.3</v>
      </c>
      <c r="E52" s="42">
        <v>6727</v>
      </c>
      <c r="G52" s="16"/>
    </row>
    <row r="53" spans="1:7" x14ac:dyDescent="0.25">
      <c r="A53" s="3">
        <v>10091</v>
      </c>
      <c r="B53" s="16" t="s">
        <v>39</v>
      </c>
      <c r="C53" s="42">
        <v>6091671.3099999996</v>
      </c>
      <c r="D53" s="13">
        <v>1205.6400000000001</v>
      </c>
      <c r="E53" s="42">
        <v>5052.66</v>
      </c>
      <c r="G53" s="16"/>
    </row>
    <row r="54" spans="1:7" x14ac:dyDescent="0.25">
      <c r="A54" s="3">
        <v>10092</v>
      </c>
      <c r="B54" s="16" t="s">
        <v>40</v>
      </c>
      <c r="C54" s="42">
        <v>2710527.89</v>
      </c>
      <c r="D54" s="13">
        <v>509.74</v>
      </c>
      <c r="E54" s="42">
        <v>5317.43</v>
      </c>
      <c r="G54" s="16"/>
    </row>
    <row r="55" spans="1:7" x14ac:dyDescent="0.25">
      <c r="A55" s="3">
        <v>10093</v>
      </c>
      <c r="B55" s="16" t="s">
        <v>41</v>
      </c>
      <c r="C55" s="42">
        <v>164166175.00999999</v>
      </c>
      <c r="D55" s="13">
        <v>15870.51</v>
      </c>
      <c r="E55" s="42">
        <v>10344.1</v>
      </c>
      <c r="G55" s="16"/>
    </row>
    <row r="56" spans="1:7" x14ac:dyDescent="0.25">
      <c r="A56" s="3">
        <v>11076</v>
      </c>
      <c r="B56" s="16" t="s">
        <v>42</v>
      </c>
      <c r="C56" s="42">
        <v>4050424.13</v>
      </c>
      <c r="D56" s="13">
        <v>639.64</v>
      </c>
      <c r="E56" s="42">
        <v>6332.38</v>
      </c>
      <c r="G56" s="16"/>
    </row>
    <row r="57" spans="1:7" x14ac:dyDescent="0.25">
      <c r="A57" s="3">
        <v>11078</v>
      </c>
      <c r="B57" s="16" t="s">
        <v>43</v>
      </c>
      <c r="C57" s="42">
        <v>4501790.5999999996</v>
      </c>
      <c r="D57" s="13">
        <v>738.89</v>
      </c>
      <c r="E57" s="42">
        <v>6092.67</v>
      </c>
      <c r="G57" s="16"/>
    </row>
    <row r="58" spans="1:7" x14ac:dyDescent="0.25">
      <c r="A58" s="3">
        <v>11079</v>
      </c>
      <c r="B58" s="16" t="s">
        <v>44</v>
      </c>
      <c r="C58" s="42">
        <v>1409402.9</v>
      </c>
      <c r="D58" s="13">
        <v>250.38</v>
      </c>
      <c r="E58" s="42">
        <v>5629.01</v>
      </c>
      <c r="G58" s="16"/>
    </row>
    <row r="59" spans="1:7" x14ac:dyDescent="0.25">
      <c r="A59" s="3">
        <v>11082</v>
      </c>
      <c r="B59" s="16" t="s">
        <v>45</v>
      </c>
      <c r="C59" s="42">
        <v>56963786.350000001</v>
      </c>
      <c r="D59" s="13">
        <v>9038.59</v>
      </c>
      <c r="E59" s="42">
        <v>6302.29</v>
      </c>
      <c r="G59" s="16"/>
    </row>
    <row r="60" spans="1:7" x14ac:dyDescent="0.25">
      <c r="A60" s="3">
        <v>12108</v>
      </c>
      <c r="B60" s="16" t="s">
        <v>46</v>
      </c>
      <c r="C60" s="42">
        <v>1411892.21</v>
      </c>
      <c r="D60" s="13">
        <v>533.03</v>
      </c>
      <c r="E60" s="42">
        <v>2648.81</v>
      </c>
      <c r="G60" s="16"/>
    </row>
    <row r="61" spans="1:7" x14ac:dyDescent="0.25">
      <c r="A61" s="3">
        <v>12109</v>
      </c>
      <c r="B61" s="16" t="s">
        <v>47</v>
      </c>
      <c r="C61" s="42">
        <v>19058569.379999999</v>
      </c>
      <c r="D61" s="13">
        <v>4515.34</v>
      </c>
      <c r="E61" s="42">
        <v>4220.84</v>
      </c>
      <c r="G61" s="16"/>
    </row>
    <row r="62" spans="1:7" x14ac:dyDescent="0.25">
      <c r="A62" s="3">
        <v>12110</v>
      </c>
      <c r="B62" s="16" t="s">
        <v>48</v>
      </c>
      <c r="C62" s="42">
        <v>2283656.98</v>
      </c>
      <c r="D62" s="13">
        <v>749.7</v>
      </c>
      <c r="E62" s="42">
        <v>3046.09</v>
      </c>
      <c r="G62" s="16"/>
    </row>
    <row r="63" spans="1:7" x14ac:dyDescent="0.25">
      <c r="A63" s="3">
        <v>13054</v>
      </c>
      <c r="B63" s="16" t="s">
        <v>49</v>
      </c>
      <c r="C63" s="42">
        <v>477299.55</v>
      </c>
      <c r="D63" s="13">
        <v>54.34</v>
      </c>
      <c r="E63" s="42">
        <v>8783.8799999999992</v>
      </c>
      <c r="G63" s="16"/>
    </row>
    <row r="64" spans="1:7" x14ac:dyDescent="0.25">
      <c r="A64" s="3">
        <v>13055</v>
      </c>
      <c r="B64" s="16" t="s">
        <v>50</v>
      </c>
      <c r="C64" s="42">
        <v>3377201.8</v>
      </c>
      <c r="D64" s="13">
        <v>554.72</v>
      </c>
      <c r="E64" s="42">
        <v>6088.16</v>
      </c>
      <c r="G64" s="16"/>
    </row>
    <row r="65" spans="1:7" x14ac:dyDescent="0.25">
      <c r="A65" s="3">
        <v>13057</v>
      </c>
      <c r="B65" s="16" t="s">
        <v>51</v>
      </c>
      <c r="C65" s="42">
        <v>290737.65000000002</v>
      </c>
      <c r="D65" s="13">
        <v>33.6</v>
      </c>
      <c r="E65" s="42">
        <v>8652.08</v>
      </c>
      <c r="G65" s="16"/>
    </row>
    <row r="66" spans="1:7" x14ac:dyDescent="0.25">
      <c r="A66" s="3">
        <v>13058</v>
      </c>
      <c r="B66" s="16" t="s">
        <v>52</v>
      </c>
      <c r="C66" s="42">
        <v>266538.90999999997</v>
      </c>
      <c r="D66" s="13">
        <v>53.62</v>
      </c>
      <c r="E66" s="42">
        <v>4971.0600000000004</v>
      </c>
      <c r="G66" s="16"/>
    </row>
    <row r="67" spans="1:7" x14ac:dyDescent="0.25">
      <c r="A67" s="3">
        <v>13059</v>
      </c>
      <c r="B67" s="16" t="s">
        <v>53</v>
      </c>
      <c r="C67" s="42">
        <v>1983301.37</v>
      </c>
      <c r="D67" s="13">
        <v>333.69</v>
      </c>
      <c r="E67" s="42">
        <v>5943.48</v>
      </c>
      <c r="G67" s="16"/>
    </row>
    <row r="68" spans="1:7" x14ac:dyDescent="0.25">
      <c r="A68" s="3">
        <v>13060</v>
      </c>
      <c r="B68" s="16" t="s">
        <v>54</v>
      </c>
      <c r="C68" s="42">
        <v>376277.75</v>
      </c>
      <c r="D68" s="13">
        <v>47.47</v>
      </c>
      <c r="E68" s="42">
        <v>7926.09</v>
      </c>
      <c r="G68" s="16"/>
    </row>
    <row r="69" spans="1:7" x14ac:dyDescent="0.25">
      <c r="A69" s="3">
        <v>13061</v>
      </c>
      <c r="B69" s="16" t="s">
        <v>55</v>
      </c>
      <c r="C69" s="42">
        <v>1339427.4099999999</v>
      </c>
      <c r="D69" s="13">
        <v>244.42</v>
      </c>
      <c r="E69" s="42">
        <v>5480.12</v>
      </c>
      <c r="G69" s="16"/>
    </row>
    <row r="70" spans="1:7" x14ac:dyDescent="0.25">
      <c r="A70" s="3">
        <v>13062</v>
      </c>
      <c r="B70" s="16" t="s">
        <v>56</v>
      </c>
      <c r="C70" s="42">
        <v>327747.53999999998</v>
      </c>
      <c r="D70" s="13">
        <v>37.49</v>
      </c>
      <c r="E70" s="42">
        <v>8743.2199999999993</v>
      </c>
      <c r="G70" s="16"/>
    </row>
    <row r="71" spans="1:7" x14ac:dyDescent="0.25">
      <c r="A71" s="3">
        <v>14126</v>
      </c>
      <c r="B71" s="16" t="s">
        <v>57</v>
      </c>
      <c r="C71" s="42">
        <v>5914573.9400000004</v>
      </c>
      <c r="D71" s="13">
        <v>925.51</v>
      </c>
      <c r="E71" s="42">
        <v>6390.59</v>
      </c>
      <c r="G71" s="16"/>
    </row>
    <row r="72" spans="1:7" x14ac:dyDescent="0.25">
      <c r="A72" s="3">
        <v>14127</v>
      </c>
      <c r="B72" s="16" t="s">
        <v>58</v>
      </c>
      <c r="C72" s="42">
        <v>2848719.12</v>
      </c>
      <c r="D72" s="13">
        <v>628.20000000000005</v>
      </c>
      <c r="E72" s="42">
        <v>4534.71</v>
      </c>
      <c r="G72" s="16"/>
    </row>
    <row r="73" spans="1:7" x14ac:dyDescent="0.25">
      <c r="A73" s="3">
        <v>14129</v>
      </c>
      <c r="B73" s="16" t="s">
        <v>59</v>
      </c>
      <c r="C73" s="42">
        <v>11408817.630000001</v>
      </c>
      <c r="D73" s="13">
        <v>1959.89</v>
      </c>
      <c r="E73" s="42">
        <v>5821.15</v>
      </c>
      <c r="G73" s="16"/>
    </row>
    <row r="74" spans="1:7" x14ac:dyDescent="0.25">
      <c r="A74" s="3">
        <v>14130</v>
      </c>
      <c r="B74" s="16" t="s">
        <v>60</v>
      </c>
      <c r="C74" s="42">
        <v>9568206.3000000007</v>
      </c>
      <c r="D74" s="13">
        <v>724.74</v>
      </c>
      <c r="E74" s="42">
        <v>13202.19</v>
      </c>
      <c r="G74" s="16"/>
    </row>
    <row r="75" spans="1:7" x14ac:dyDescent="0.25">
      <c r="A75" s="3">
        <v>15001</v>
      </c>
      <c r="B75" s="16" t="s">
        <v>61</v>
      </c>
      <c r="C75" s="42">
        <v>1129945.3999999999</v>
      </c>
      <c r="D75" s="13">
        <v>341.65</v>
      </c>
      <c r="E75" s="42">
        <v>3307.3</v>
      </c>
      <c r="G75" s="16"/>
    </row>
    <row r="76" spans="1:7" x14ac:dyDescent="0.25">
      <c r="A76" s="3">
        <v>15002</v>
      </c>
      <c r="B76" s="16" t="s">
        <v>62</v>
      </c>
      <c r="C76" s="42">
        <v>37886730.280000001</v>
      </c>
      <c r="D76" s="13">
        <v>3491.06</v>
      </c>
      <c r="E76" s="42">
        <v>10852.51</v>
      </c>
      <c r="G76" s="16"/>
    </row>
    <row r="77" spans="1:7" x14ac:dyDescent="0.25">
      <c r="A77" s="3">
        <v>15003</v>
      </c>
      <c r="B77" s="16" t="s">
        <v>63</v>
      </c>
      <c r="C77" s="42">
        <v>2821599.69</v>
      </c>
      <c r="D77" s="13">
        <v>193.37</v>
      </c>
      <c r="E77" s="42">
        <v>14591.94</v>
      </c>
      <c r="G77" s="16"/>
    </row>
    <row r="78" spans="1:7" x14ac:dyDescent="0.25">
      <c r="A78" s="3">
        <v>15004</v>
      </c>
      <c r="B78" s="16" t="s">
        <v>64</v>
      </c>
      <c r="C78" s="42">
        <v>1513860.45</v>
      </c>
      <c r="D78" s="13">
        <v>302.06</v>
      </c>
      <c r="E78" s="42">
        <v>5011.75</v>
      </c>
      <c r="G78" s="16"/>
    </row>
    <row r="79" spans="1:7" x14ac:dyDescent="0.25">
      <c r="A79" s="3">
        <v>16090</v>
      </c>
      <c r="B79" s="16" t="s">
        <v>65</v>
      </c>
      <c r="C79" s="42">
        <v>26308329.789999999</v>
      </c>
      <c r="D79" s="13">
        <v>4899.8599999999997</v>
      </c>
      <c r="E79" s="42">
        <v>5369.21</v>
      </c>
      <c r="G79" s="16"/>
    </row>
    <row r="80" spans="1:7" x14ac:dyDescent="0.25">
      <c r="A80" s="3">
        <v>16092</v>
      </c>
      <c r="B80" s="16" t="s">
        <v>66</v>
      </c>
      <c r="C80" s="42">
        <v>1188828.18</v>
      </c>
      <c r="D80" s="13">
        <v>204.5</v>
      </c>
      <c r="E80" s="42">
        <v>5813.44</v>
      </c>
      <c r="G80" s="16"/>
    </row>
    <row r="81" spans="1:7" x14ac:dyDescent="0.25">
      <c r="A81" s="3">
        <v>16094</v>
      </c>
      <c r="B81" s="16" t="s">
        <v>67</v>
      </c>
      <c r="C81" s="42">
        <v>1550543.3</v>
      </c>
      <c r="D81" s="13">
        <v>319.02999999999997</v>
      </c>
      <c r="E81" s="42">
        <v>4860.1899999999996</v>
      </c>
      <c r="G81" s="16"/>
    </row>
    <row r="82" spans="1:7" x14ac:dyDescent="0.25">
      <c r="A82" s="3">
        <v>16096</v>
      </c>
      <c r="B82" s="16" t="s">
        <v>68</v>
      </c>
      <c r="C82" s="42">
        <v>30868396.82</v>
      </c>
      <c r="D82" s="13">
        <v>3654.1</v>
      </c>
      <c r="E82" s="42">
        <v>8447.61</v>
      </c>
      <c r="G82" s="16"/>
    </row>
    <row r="83" spans="1:7" x14ac:dyDescent="0.25">
      <c r="A83" s="3">
        <v>16097</v>
      </c>
      <c r="B83" s="16" t="s">
        <v>69</v>
      </c>
      <c r="C83" s="42">
        <v>2405839.73</v>
      </c>
      <c r="D83" s="13">
        <v>307.16000000000003</v>
      </c>
      <c r="E83" s="42">
        <v>7832.44</v>
      </c>
      <c r="G83" s="16"/>
    </row>
    <row r="84" spans="1:7" x14ac:dyDescent="0.25">
      <c r="A84" s="3">
        <v>17121</v>
      </c>
      <c r="B84" s="16" t="s">
        <v>70</v>
      </c>
      <c r="C84" s="42">
        <v>829413.57</v>
      </c>
      <c r="D84" s="13">
        <v>106.11</v>
      </c>
      <c r="E84" s="42">
        <v>7816.88</v>
      </c>
      <c r="G84" s="16"/>
    </row>
    <row r="85" spans="1:7" x14ac:dyDescent="0.25">
      <c r="A85" s="3">
        <v>17122</v>
      </c>
      <c r="B85" s="16" t="s">
        <v>71</v>
      </c>
      <c r="C85" s="42">
        <v>808198.21</v>
      </c>
      <c r="D85" s="13">
        <v>121.88</v>
      </c>
      <c r="E85" s="42">
        <v>6630.99</v>
      </c>
      <c r="G85" s="16"/>
    </row>
    <row r="86" spans="1:7" x14ac:dyDescent="0.25">
      <c r="A86" s="3">
        <v>17124</v>
      </c>
      <c r="B86" s="16" t="s">
        <v>72</v>
      </c>
      <c r="C86" s="42">
        <v>503385.45</v>
      </c>
      <c r="D86" s="13">
        <v>38.33</v>
      </c>
      <c r="E86" s="42">
        <v>13134.03</v>
      </c>
      <c r="G86" s="16"/>
    </row>
    <row r="87" spans="1:7" x14ac:dyDescent="0.25">
      <c r="A87" s="3">
        <v>17125</v>
      </c>
      <c r="B87" s="16" t="s">
        <v>73</v>
      </c>
      <c r="C87" s="42">
        <v>6913611.6299999999</v>
      </c>
      <c r="D87" s="13">
        <v>762.88</v>
      </c>
      <c r="E87" s="42">
        <v>9062.4599999999991</v>
      </c>
      <c r="G87" s="16"/>
    </row>
    <row r="88" spans="1:7" x14ac:dyDescent="0.25">
      <c r="A88" s="3">
        <v>17126</v>
      </c>
      <c r="B88" s="16" t="s">
        <v>74</v>
      </c>
      <c r="C88" s="42">
        <v>1534451.53</v>
      </c>
      <c r="D88" s="13">
        <v>140.81</v>
      </c>
      <c r="E88" s="42">
        <v>10897.33</v>
      </c>
      <c r="G88" s="16"/>
    </row>
    <row r="89" spans="1:7" x14ac:dyDescent="0.25">
      <c r="A89" s="3">
        <v>18047</v>
      </c>
      <c r="B89" s="16" t="s">
        <v>75</v>
      </c>
      <c r="C89" s="42">
        <v>1338447.3</v>
      </c>
      <c r="D89" s="13">
        <v>563.28</v>
      </c>
      <c r="E89" s="42">
        <v>2376.15</v>
      </c>
      <c r="G89" s="16"/>
    </row>
    <row r="90" spans="1:7" x14ac:dyDescent="0.25">
      <c r="A90" s="3">
        <v>18050</v>
      </c>
      <c r="B90" s="16" t="s">
        <v>76</v>
      </c>
      <c r="C90" s="42">
        <v>1457185.98</v>
      </c>
      <c r="D90" s="13">
        <v>446.93</v>
      </c>
      <c r="E90" s="42">
        <v>3260.47</v>
      </c>
      <c r="G90" s="16"/>
    </row>
    <row r="91" spans="1:7" x14ac:dyDescent="0.25">
      <c r="A91" s="3">
        <v>19139</v>
      </c>
      <c r="B91" s="16" t="s">
        <v>77</v>
      </c>
      <c r="C91" s="42">
        <v>2301007.66</v>
      </c>
      <c r="D91" s="13">
        <v>448.73</v>
      </c>
      <c r="E91" s="42">
        <v>5127.7700000000004</v>
      </c>
      <c r="G91" s="16"/>
    </row>
    <row r="92" spans="1:7" x14ac:dyDescent="0.25">
      <c r="A92" s="3">
        <v>19140</v>
      </c>
      <c r="B92" s="16" t="s">
        <v>78</v>
      </c>
      <c r="C92" s="42">
        <v>1061562.26</v>
      </c>
      <c r="D92" s="13">
        <v>146.32</v>
      </c>
      <c r="E92" s="42">
        <v>7255.3</v>
      </c>
      <c r="G92" s="16"/>
    </row>
    <row r="93" spans="1:7" x14ac:dyDescent="0.25">
      <c r="A93" s="3">
        <v>19142</v>
      </c>
      <c r="B93" s="16" t="s">
        <v>79</v>
      </c>
      <c r="C93" s="42">
        <v>39490723.960000001</v>
      </c>
      <c r="D93" s="13">
        <v>5772.58</v>
      </c>
      <c r="E93" s="42">
        <v>6841.08</v>
      </c>
      <c r="G93" s="16"/>
    </row>
    <row r="94" spans="1:7" x14ac:dyDescent="0.25">
      <c r="A94" s="3">
        <v>19144</v>
      </c>
      <c r="B94" s="16" t="s">
        <v>80</v>
      </c>
      <c r="C94" s="42">
        <v>3811380.41</v>
      </c>
      <c r="D94" s="13">
        <v>710.33</v>
      </c>
      <c r="E94" s="42">
        <v>5365.63</v>
      </c>
      <c r="G94" s="16"/>
    </row>
    <row r="95" spans="1:7" x14ac:dyDescent="0.25">
      <c r="A95" s="3">
        <v>19147</v>
      </c>
      <c r="B95" s="16" t="s">
        <v>81</v>
      </c>
      <c r="C95" s="42">
        <v>938700.65</v>
      </c>
      <c r="D95" s="13">
        <v>175.29</v>
      </c>
      <c r="E95" s="42">
        <v>5355.11</v>
      </c>
      <c r="G95" s="16"/>
    </row>
    <row r="96" spans="1:7" x14ac:dyDescent="0.25">
      <c r="A96" s="3">
        <v>19148</v>
      </c>
      <c r="B96" s="16" t="s">
        <v>82</v>
      </c>
      <c r="C96" s="42">
        <v>10248443.720000001</v>
      </c>
      <c r="D96" s="13">
        <v>1970.65</v>
      </c>
      <c r="E96" s="42">
        <v>5200.55</v>
      </c>
      <c r="G96" s="16"/>
    </row>
    <row r="97" spans="1:7" x14ac:dyDescent="0.25">
      <c r="A97" s="3">
        <v>19149</v>
      </c>
      <c r="B97" s="16" t="s">
        <v>83</v>
      </c>
      <c r="C97" s="42">
        <v>15914630.34</v>
      </c>
      <c r="D97" s="13">
        <v>1939.34</v>
      </c>
      <c r="E97" s="42">
        <v>8206.2199999999993</v>
      </c>
      <c r="G97" s="16"/>
    </row>
    <row r="98" spans="1:7" x14ac:dyDescent="0.25">
      <c r="A98" s="3">
        <v>19150</v>
      </c>
      <c r="B98" s="16" t="s">
        <v>84</v>
      </c>
      <c r="C98" s="42">
        <v>1417052.9</v>
      </c>
      <c r="D98" s="13">
        <v>258.07</v>
      </c>
      <c r="E98" s="42">
        <v>5490.86</v>
      </c>
      <c r="G98" s="16"/>
    </row>
    <row r="99" spans="1:7" x14ac:dyDescent="0.25">
      <c r="A99" s="3">
        <v>19151</v>
      </c>
      <c r="B99" s="16" t="s">
        <v>85</v>
      </c>
      <c r="C99" s="42">
        <v>3323251.68</v>
      </c>
      <c r="D99" s="13">
        <v>414.85</v>
      </c>
      <c r="E99" s="42">
        <v>8010.68</v>
      </c>
      <c r="G99" s="16"/>
    </row>
    <row r="100" spans="1:7" x14ac:dyDescent="0.25">
      <c r="A100" s="3">
        <v>19152</v>
      </c>
      <c r="B100" s="16" t="s">
        <v>86</v>
      </c>
      <c r="C100" s="42">
        <v>26511520.120000001</v>
      </c>
      <c r="D100" s="13">
        <v>3712.89</v>
      </c>
      <c r="E100" s="42">
        <v>7140.4</v>
      </c>
      <c r="G100" s="16"/>
    </row>
    <row r="101" spans="1:7" x14ac:dyDescent="0.25">
      <c r="A101" s="3">
        <v>20001</v>
      </c>
      <c r="B101" s="16" t="s">
        <v>87</v>
      </c>
      <c r="C101" s="42">
        <v>3900802.24</v>
      </c>
      <c r="D101" s="13">
        <v>844.5</v>
      </c>
      <c r="E101" s="42">
        <v>4619.05</v>
      </c>
      <c r="G101" s="16"/>
    </row>
    <row r="102" spans="1:7" x14ac:dyDescent="0.25">
      <c r="A102" s="3">
        <v>20002</v>
      </c>
      <c r="B102" s="16" t="s">
        <v>88</v>
      </c>
      <c r="C102" s="42">
        <v>3833090.62</v>
      </c>
      <c r="D102" s="13">
        <v>1074.83</v>
      </c>
      <c r="E102" s="42">
        <v>3566.23</v>
      </c>
      <c r="G102" s="16"/>
    </row>
    <row r="103" spans="1:7" x14ac:dyDescent="0.25">
      <c r="A103" s="3">
        <v>21148</v>
      </c>
      <c r="B103" s="16" t="s">
        <v>89</v>
      </c>
      <c r="C103" s="42">
        <v>1555601.83</v>
      </c>
      <c r="D103" s="13">
        <v>146.94999999999999</v>
      </c>
      <c r="E103" s="42">
        <v>10585.92</v>
      </c>
      <c r="G103" s="16"/>
    </row>
    <row r="104" spans="1:7" x14ac:dyDescent="0.25">
      <c r="A104" s="3">
        <v>21149</v>
      </c>
      <c r="B104" s="16" t="s">
        <v>90</v>
      </c>
      <c r="C104" s="42">
        <v>2229082.08</v>
      </c>
      <c r="D104" s="13">
        <v>224.04</v>
      </c>
      <c r="E104" s="42">
        <v>9949.7000000000007</v>
      </c>
      <c r="G104" s="16"/>
    </row>
    <row r="105" spans="1:7" x14ac:dyDescent="0.25">
      <c r="A105" s="3">
        <v>21150</v>
      </c>
      <c r="B105" s="16" t="s">
        <v>91</v>
      </c>
      <c r="C105" s="42">
        <v>1438927.73</v>
      </c>
      <c r="D105" s="13">
        <v>101.91</v>
      </c>
      <c r="E105" s="42">
        <v>14120.06</v>
      </c>
      <c r="G105" s="16"/>
    </row>
    <row r="106" spans="1:7" x14ac:dyDescent="0.25">
      <c r="A106" s="3">
        <v>21151</v>
      </c>
      <c r="B106" s="16" t="s">
        <v>92</v>
      </c>
      <c r="C106" s="42">
        <v>5018989.88</v>
      </c>
      <c r="D106" s="13">
        <v>413.25</v>
      </c>
      <c r="E106" s="42">
        <v>12145.23</v>
      </c>
      <c r="G106" s="16"/>
    </row>
    <row r="107" spans="1:7" x14ac:dyDescent="0.25">
      <c r="A107" s="3">
        <v>22088</v>
      </c>
      <c r="B107" s="16" t="s">
        <v>93</v>
      </c>
      <c r="C107" s="42">
        <v>751445.14</v>
      </c>
      <c r="D107" s="13">
        <v>234.8</v>
      </c>
      <c r="E107" s="42">
        <v>3200.3</v>
      </c>
      <c r="G107" s="16"/>
    </row>
    <row r="108" spans="1:7" x14ac:dyDescent="0.25">
      <c r="A108" s="3">
        <v>22089</v>
      </c>
      <c r="B108" s="16" t="s">
        <v>519</v>
      </c>
      <c r="C108" s="42">
        <v>27787017.039999999</v>
      </c>
      <c r="D108" s="13">
        <v>5893.98</v>
      </c>
      <c r="E108" s="42">
        <v>4714.4799999999996</v>
      </c>
      <c r="G108" s="16"/>
    </row>
    <row r="109" spans="1:7" x14ac:dyDescent="0.25">
      <c r="A109" s="3">
        <v>22090</v>
      </c>
      <c r="B109" s="16" t="s">
        <v>94</v>
      </c>
      <c r="C109" s="42">
        <v>2116119.38</v>
      </c>
      <c r="D109" s="13">
        <v>682.16</v>
      </c>
      <c r="E109" s="42">
        <v>3102.1</v>
      </c>
      <c r="G109" s="16"/>
    </row>
    <row r="110" spans="1:7" x14ac:dyDescent="0.25">
      <c r="A110" s="3">
        <v>22091</v>
      </c>
      <c r="B110" s="16" t="s">
        <v>95</v>
      </c>
      <c r="C110" s="42">
        <v>1790316.32</v>
      </c>
      <c r="D110" s="13">
        <v>329.45</v>
      </c>
      <c r="E110" s="42">
        <v>5434.29</v>
      </c>
      <c r="G110" s="16"/>
    </row>
    <row r="111" spans="1:7" x14ac:dyDescent="0.25">
      <c r="A111" s="3">
        <v>22092</v>
      </c>
      <c r="B111" s="16" t="s">
        <v>96</v>
      </c>
      <c r="C111" s="42">
        <v>4398026.22</v>
      </c>
      <c r="D111" s="13">
        <v>1155.3800000000001</v>
      </c>
      <c r="E111" s="42">
        <v>3806.57</v>
      </c>
      <c r="G111" s="16"/>
    </row>
    <row r="112" spans="1:7" x14ac:dyDescent="0.25">
      <c r="A112" s="3">
        <v>22093</v>
      </c>
      <c r="B112" s="16" t="s">
        <v>97</v>
      </c>
      <c r="C112" s="42">
        <v>24604585.620000001</v>
      </c>
      <c r="D112" s="13">
        <v>5509.31</v>
      </c>
      <c r="E112" s="42">
        <v>4466</v>
      </c>
      <c r="G112" s="16"/>
    </row>
    <row r="113" spans="1:7" x14ac:dyDescent="0.25">
      <c r="A113" s="3">
        <v>22094</v>
      </c>
      <c r="B113" s="16" t="s">
        <v>98</v>
      </c>
      <c r="C113" s="42">
        <v>3361194.01</v>
      </c>
      <c r="D113" s="13">
        <v>608.23</v>
      </c>
      <c r="E113" s="42">
        <v>5526.2</v>
      </c>
      <c r="G113" s="16"/>
    </row>
    <row r="114" spans="1:7" x14ac:dyDescent="0.25">
      <c r="A114" s="3">
        <v>23101</v>
      </c>
      <c r="B114" s="16" t="s">
        <v>99</v>
      </c>
      <c r="C114" s="42">
        <v>4407037.43</v>
      </c>
      <c r="D114" s="13">
        <v>940.53</v>
      </c>
      <c r="E114" s="42">
        <v>4685.72</v>
      </c>
      <c r="G114" s="16"/>
    </row>
    <row r="115" spans="1:7" x14ac:dyDescent="0.25">
      <c r="A115" s="3">
        <v>24086</v>
      </c>
      <c r="B115" s="16" t="s">
        <v>100</v>
      </c>
      <c r="C115" s="42">
        <v>22833016.539999999</v>
      </c>
      <c r="D115" s="13">
        <v>3225.34</v>
      </c>
      <c r="E115" s="42">
        <v>7079.26</v>
      </c>
      <c r="G115" s="16"/>
    </row>
    <row r="116" spans="1:7" x14ac:dyDescent="0.25">
      <c r="A116" s="3">
        <v>24087</v>
      </c>
      <c r="B116" s="16" t="s">
        <v>101</v>
      </c>
      <c r="C116" s="42">
        <v>16553262.369999999</v>
      </c>
      <c r="D116" s="13">
        <v>2374.91</v>
      </c>
      <c r="E116" s="42">
        <v>6970.07</v>
      </c>
      <c r="G116" s="16"/>
    </row>
    <row r="117" spans="1:7" x14ac:dyDescent="0.25">
      <c r="A117" s="3">
        <v>24089</v>
      </c>
      <c r="B117" s="16" t="s">
        <v>102</v>
      </c>
      <c r="C117" s="42">
        <v>15434362.33</v>
      </c>
      <c r="D117" s="13">
        <v>2314.77</v>
      </c>
      <c r="E117" s="42">
        <v>6667.77</v>
      </c>
      <c r="G117" s="16"/>
    </row>
    <row r="118" spans="1:7" x14ac:dyDescent="0.25">
      <c r="A118" s="3">
        <v>24090</v>
      </c>
      <c r="B118" s="16" t="s">
        <v>103</v>
      </c>
      <c r="C118" s="42">
        <v>85333727.810000002</v>
      </c>
      <c r="D118" s="13">
        <v>11426.02</v>
      </c>
      <c r="E118" s="42">
        <v>7468.37</v>
      </c>
      <c r="G118" s="16"/>
    </row>
    <row r="119" spans="1:7" x14ac:dyDescent="0.25">
      <c r="A119" s="3">
        <v>24091</v>
      </c>
      <c r="B119" s="16" t="s">
        <v>104</v>
      </c>
      <c r="C119" s="42">
        <v>335453.53000000003</v>
      </c>
      <c r="D119" s="13">
        <v>23.83</v>
      </c>
      <c r="E119" s="42">
        <v>14078.12</v>
      </c>
      <c r="G119" s="16"/>
    </row>
    <row r="120" spans="1:7" x14ac:dyDescent="0.25">
      <c r="A120" s="3">
        <v>24093</v>
      </c>
      <c r="B120" s="16" t="s">
        <v>105</v>
      </c>
      <c r="C120" s="42">
        <v>170299464.11000001</v>
      </c>
      <c r="D120" s="13">
        <v>18819.439999999999</v>
      </c>
      <c r="E120" s="42">
        <v>9049.1299999999992</v>
      </c>
      <c r="G120" s="16"/>
    </row>
    <row r="121" spans="1:7" x14ac:dyDescent="0.25">
      <c r="A121" s="3">
        <v>25001</v>
      </c>
      <c r="B121" s="16" t="s">
        <v>106</v>
      </c>
      <c r="C121" s="42">
        <v>7359949.0700000003</v>
      </c>
      <c r="D121" s="13">
        <v>1477.05</v>
      </c>
      <c r="E121" s="42">
        <v>4982.87</v>
      </c>
      <c r="G121" s="16"/>
    </row>
    <row r="122" spans="1:7" x14ac:dyDescent="0.25">
      <c r="A122" s="3">
        <v>25002</v>
      </c>
      <c r="B122" s="16" t="s">
        <v>107</v>
      </c>
      <c r="C122" s="42">
        <v>4651064.97</v>
      </c>
      <c r="D122" s="13">
        <v>805.3</v>
      </c>
      <c r="E122" s="42">
        <v>5775.54</v>
      </c>
      <c r="G122" s="16"/>
    </row>
    <row r="123" spans="1:7" x14ac:dyDescent="0.25">
      <c r="A123" s="3">
        <v>25003</v>
      </c>
      <c r="B123" s="16" t="s">
        <v>108</v>
      </c>
      <c r="C123" s="42">
        <v>5059319.47</v>
      </c>
      <c r="D123" s="13">
        <v>577.47</v>
      </c>
      <c r="E123" s="42">
        <v>8761.16</v>
      </c>
      <c r="G123" s="16"/>
    </row>
    <row r="124" spans="1:7" x14ac:dyDescent="0.25">
      <c r="A124" s="3">
        <v>26001</v>
      </c>
      <c r="B124" s="16" t="s">
        <v>109</v>
      </c>
      <c r="C124" s="42">
        <v>2947506.82</v>
      </c>
      <c r="D124" s="13">
        <v>562.04999999999995</v>
      </c>
      <c r="E124" s="42">
        <v>5244.17</v>
      </c>
      <c r="G124" s="16"/>
    </row>
    <row r="125" spans="1:7" x14ac:dyDescent="0.25">
      <c r="A125" s="3">
        <v>26002</v>
      </c>
      <c r="B125" s="16" t="s">
        <v>110</v>
      </c>
      <c r="C125" s="42">
        <v>5732348.2599999998</v>
      </c>
      <c r="D125" s="13">
        <v>1160.69</v>
      </c>
      <c r="E125" s="42">
        <v>4938.75</v>
      </c>
      <c r="G125" s="16"/>
    </row>
    <row r="126" spans="1:7" x14ac:dyDescent="0.25">
      <c r="A126" s="3">
        <v>26005</v>
      </c>
      <c r="B126" s="16" t="s">
        <v>111</v>
      </c>
      <c r="C126" s="42">
        <v>2943493.92</v>
      </c>
      <c r="D126" s="13">
        <v>573.07000000000005</v>
      </c>
      <c r="E126" s="42">
        <v>5136.38</v>
      </c>
      <c r="G126" s="16"/>
    </row>
    <row r="127" spans="1:7" x14ac:dyDescent="0.25">
      <c r="A127" s="3">
        <v>26006</v>
      </c>
      <c r="B127" s="16" t="s">
        <v>112</v>
      </c>
      <c r="C127" s="42">
        <v>69874195.25</v>
      </c>
      <c r="D127" s="13">
        <v>7478.96</v>
      </c>
      <c r="E127" s="42">
        <v>9342.76</v>
      </c>
      <c r="G127" s="16"/>
    </row>
    <row r="128" spans="1:7" x14ac:dyDescent="0.25">
      <c r="A128" s="3">
        <v>27055</v>
      </c>
      <c r="B128" s="16" t="s">
        <v>113</v>
      </c>
      <c r="C128" s="42">
        <v>559312.13</v>
      </c>
      <c r="D128" s="13">
        <v>122.42</v>
      </c>
      <c r="E128" s="42">
        <v>4568.6400000000003</v>
      </c>
      <c r="G128" s="16"/>
    </row>
    <row r="129" spans="1:7" x14ac:dyDescent="0.25">
      <c r="A129" s="3">
        <v>27056</v>
      </c>
      <c r="B129" s="16" t="s">
        <v>114</v>
      </c>
      <c r="C129" s="42">
        <v>582582.73</v>
      </c>
      <c r="D129" s="13">
        <v>82.27</v>
      </c>
      <c r="E129" s="42">
        <v>7081.14</v>
      </c>
      <c r="G129" s="16"/>
    </row>
    <row r="130" spans="1:7" x14ac:dyDescent="0.25">
      <c r="A130" s="3">
        <v>27057</v>
      </c>
      <c r="B130" s="16" t="s">
        <v>115</v>
      </c>
      <c r="C130" s="42">
        <v>930185.65</v>
      </c>
      <c r="D130" s="13">
        <v>142.96</v>
      </c>
      <c r="E130" s="42">
        <v>6506.81</v>
      </c>
      <c r="G130" s="16"/>
    </row>
    <row r="131" spans="1:7" x14ac:dyDescent="0.25">
      <c r="A131" s="3">
        <v>27058</v>
      </c>
      <c r="B131" s="16" t="s">
        <v>116</v>
      </c>
      <c r="C131" s="42">
        <v>937769.17</v>
      </c>
      <c r="D131" s="13">
        <v>182.92</v>
      </c>
      <c r="E131" s="42">
        <v>5126.6000000000004</v>
      </c>
      <c r="G131" s="16"/>
    </row>
    <row r="132" spans="1:7" x14ac:dyDescent="0.25">
      <c r="A132" s="3">
        <v>27059</v>
      </c>
      <c r="B132" s="16" t="s">
        <v>117</v>
      </c>
      <c r="C132" s="42">
        <v>1266483.6200000001</v>
      </c>
      <c r="D132" s="13">
        <v>185.21</v>
      </c>
      <c r="E132" s="42">
        <v>6838.01</v>
      </c>
      <c r="G132" s="16"/>
    </row>
    <row r="133" spans="1:7" x14ac:dyDescent="0.25">
      <c r="A133" s="3">
        <v>27061</v>
      </c>
      <c r="B133" s="16" t="s">
        <v>118</v>
      </c>
      <c r="C133" s="42">
        <v>9642670.6300000008</v>
      </c>
      <c r="D133" s="13">
        <v>1373.37</v>
      </c>
      <c r="E133" s="42">
        <v>7021.2</v>
      </c>
      <c r="G133" s="16"/>
    </row>
    <row r="134" spans="1:7" x14ac:dyDescent="0.25">
      <c r="A134" s="3">
        <v>28101</v>
      </c>
      <c r="B134" s="16" t="s">
        <v>119</v>
      </c>
      <c r="C134" s="42">
        <v>3584310.71</v>
      </c>
      <c r="D134" s="13">
        <v>718.81</v>
      </c>
      <c r="E134" s="42">
        <v>4986.43</v>
      </c>
      <c r="G134" s="16"/>
    </row>
    <row r="135" spans="1:7" x14ac:dyDescent="0.25">
      <c r="A135" s="3">
        <v>28102</v>
      </c>
      <c r="B135" s="16" t="s">
        <v>120</v>
      </c>
      <c r="C135" s="42">
        <v>5177932</v>
      </c>
      <c r="D135" s="13">
        <v>1206.71</v>
      </c>
      <c r="E135" s="42">
        <v>4290.96</v>
      </c>
      <c r="G135" s="16"/>
    </row>
    <row r="136" spans="1:7" x14ac:dyDescent="0.25">
      <c r="A136" s="3">
        <v>28103</v>
      </c>
      <c r="B136" s="16" t="s">
        <v>121</v>
      </c>
      <c r="C136" s="42">
        <v>3206183.45</v>
      </c>
      <c r="D136" s="13">
        <v>838.1</v>
      </c>
      <c r="E136" s="42">
        <v>3825.54</v>
      </c>
      <c r="G136" s="16"/>
    </row>
    <row r="137" spans="1:7" x14ac:dyDescent="0.25">
      <c r="A137" s="3">
        <v>29001</v>
      </c>
      <c r="B137" s="16" t="s">
        <v>122</v>
      </c>
      <c r="C137" s="42">
        <v>2017213.19</v>
      </c>
      <c r="D137" s="13">
        <v>246.06</v>
      </c>
      <c r="E137" s="42">
        <v>8197.9500000000007</v>
      </c>
      <c r="G137" s="16"/>
    </row>
    <row r="138" spans="1:7" x14ac:dyDescent="0.25">
      <c r="A138" s="3">
        <v>29002</v>
      </c>
      <c r="B138" s="16" t="s">
        <v>123</v>
      </c>
      <c r="C138" s="42">
        <v>733088.26</v>
      </c>
      <c r="D138" s="13">
        <v>178.99</v>
      </c>
      <c r="E138" s="42">
        <v>4095.68</v>
      </c>
      <c r="G138" s="16"/>
    </row>
    <row r="139" spans="1:7" x14ac:dyDescent="0.25">
      <c r="A139" s="3">
        <v>29003</v>
      </c>
      <c r="B139" s="16" t="s">
        <v>124</v>
      </c>
      <c r="C139" s="42">
        <v>748794.27</v>
      </c>
      <c r="D139" s="13">
        <v>150.77000000000001</v>
      </c>
      <c r="E139" s="42">
        <v>4966.55</v>
      </c>
      <c r="G139" s="16"/>
    </row>
    <row r="140" spans="1:7" x14ac:dyDescent="0.25">
      <c r="A140" s="3">
        <v>29004</v>
      </c>
      <c r="B140" s="16" t="s">
        <v>125</v>
      </c>
      <c r="C140" s="42">
        <v>2171404.73</v>
      </c>
      <c r="D140" s="13">
        <v>314.18</v>
      </c>
      <c r="E140" s="42">
        <v>6911.42</v>
      </c>
      <c r="G140" s="16"/>
    </row>
    <row r="141" spans="1:7" x14ac:dyDescent="0.25">
      <c r="A141" s="3">
        <v>30093</v>
      </c>
      <c r="B141" s="16" t="s">
        <v>126</v>
      </c>
      <c r="C141" s="42">
        <v>5890392.4199999999</v>
      </c>
      <c r="D141" s="13">
        <v>1512.98</v>
      </c>
      <c r="E141" s="42">
        <v>3893.25</v>
      </c>
      <c r="G141" s="16"/>
    </row>
    <row r="142" spans="1:7" x14ac:dyDescent="0.25">
      <c r="A142" s="3">
        <v>31116</v>
      </c>
      <c r="B142" s="16" t="s">
        <v>127</v>
      </c>
      <c r="C142" s="42">
        <v>914001.99</v>
      </c>
      <c r="D142" s="13">
        <v>119.44</v>
      </c>
      <c r="E142" s="42">
        <v>7652.11</v>
      </c>
      <c r="G142" s="16"/>
    </row>
    <row r="143" spans="1:7" x14ac:dyDescent="0.25">
      <c r="A143" s="3">
        <v>31117</v>
      </c>
      <c r="B143" s="16" t="s">
        <v>128</v>
      </c>
      <c r="C143" s="42">
        <v>1200364.1200000001</v>
      </c>
      <c r="D143" s="13">
        <v>122.8</v>
      </c>
      <c r="E143" s="42">
        <v>9774.94</v>
      </c>
      <c r="G143" s="16"/>
    </row>
    <row r="144" spans="1:7" x14ac:dyDescent="0.25">
      <c r="A144" s="3">
        <v>31118</v>
      </c>
      <c r="B144" s="16" t="s">
        <v>129</v>
      </c>
      <c r="C144" s="42">
        <v>695554.52</v>
      </c>
      <c r="D144" s="13">
        <v>52.3</v>
      </c>
      <c r="E144" s="42">
        <v>13300.14</v>
      </c>
      <c r="G144" s="16"/>
    </row>
    <row r="145" spans="1:7" x14ac:dyDescent="0.25">
      <c r="A145" s="3">
        <v>31121</v>
      </c>
      <c r="B145" s="16" t="s">
        <v>130</v>
      </c>
      <c r="C145" s="42">
        <v>2533505.65</v>
      </c>
      <c r="D145" s="13">
        <v>505.06</v>
      </c>
      <c r="E145" s="42">
        <v>5016.2</v>
      </c>
      <c r="G145" s="16"/>
    </row>
    <row r="146" spans="1:7" x14ac:dyDescent="0.25">
      <c r="A146" s="3">
        <v>31122</v>
      </c>
      <c r="B146" s="16" t="s">
        <v>131</v>
      </c>
      <c r="C146" s="42">
        <v>1115830.68</v>
      </c>
      <c r="D146" s="13">
        <v>144.31</v>
      </c>
      <c r="E146" s="42">
        <v>7732.35</v>
      </c>
      <c r="G146" s="16"/>
    </row>
    <row r="147" spans="1:7" x14ac:dyDescent="0.25">
      <c r="A147" s="3">
        <v>32054</v>
      </c>
      <c r="B147" s="16" t="s">
        <v>132</v>
      </c>
      <c r="C147" s="42">
        <v>1197766.8</v>
      </c>
      <c r="D147" s="13">
        <v>106.47</v>
      </c>
      <c r="E147" s="42">
        <v>11249.4</v>
      </c>
      <c r="G147" s="16"/>
    </row>
    <row r="148" spans="1:7" x14ac:dyDescent="0.25">
      <c r="A148" s="3">
        <v>32055</v>
      </c>
      <c r="B148" s="16" t="s">
        <v>133</v>
      </c>
      <c r="C148" s="42">
        <v>3355088.35</v>
      </c>
      <c r="D148" s="13">
        <v>490.5</v>
      </c>
      <c r="E148" s="42">
        <v>6840.18</v>
      </c>
      <c r="G148" s="16"/>
    </row>
    <row r="149" spans="1:7" x14ac:dyDescent="0.25">
      <c r="A149" s="3">
        <v>32056</v>
      </c>
      <c r="B149" s="16" t="s">
        <v>134</v>
      </c>
      <c r="C149" s="42">
        <v>1557440.84</v>
      </c>
      <c r="D149" s="13">
        <v>140.85</v>
      </c>
      <c r="E149" s="42">
        <v>11057.39</v>
      </c>
      <c r="G149" s="16"/>
    </row>
    <row r="150" spans="1:7" x14ac:dyDescent="0.25">
      <c r="A150" s="3">
        <v>32058</v>
      </c>
      <c r="B150" s="16" t="s">
        <v>135</v>
      </c>
      <c r="C150" s="42">
        <v>1062956.8600000001</v>
      </c>
      <c r="D150" s="13">
        <v>253.89</v>
      </c>
      <c r="E150" s="42">
        <v>4186.76</v>
      </c>
      <c r="G150" s="16"/>
    </row>
    <row r="151" spans="1:7" x14ac:dyDescent="0.25">
      <c r="A151" s="3">
        <v>33090</v>
      </c>
      <c r="B151" s="16" t="s">
        <v>136</v>
      </c>
      <c r="C151" s="42">
        <v>2472840.54</v>
      </c>
      <c r="D151" s="13">
        <v>947.4</v>
      </c>
      <c r="E151" s="42">
        <v>2610.12</v>
      </c>
      <c r="G151" s="16"/>
    </row>
    <row r="152" spans="1:7" x14ac:dyDescent="0.25">
      <c r="A152" s="3">
        <v>33091</v>
      </c>
      <c r="B152" s="16" t="s">
        <v>137</v>
      </c>
      <c r="C152" s="42">
        <v>575179.09</v>
      </c>
      <c r="D152" s="13">
        <v>172.06</v>
      </c>
      <c r="E152" s="42">
        <v>3342.89</v>
      </c>
      <c r="G152" s="16"/>
    </row>
    <row r="153" spans="1:7" x14ac:dyDescent="0.25">
      <c r="A153" s="3">
        <v>33092</v>
      </c>
      <c r="B153" s="16" t="s">
        <v>138</v>
      </c>
      <c r="C153" s="42">
        <v>646683.53</v>
      </c>
      <c r="D153" s="13">
        <v>225.59</v>
      </c>
      <c r="E153" s="42">
        <v>2866.66</v>
      </c>
      <c r="G153" s="16"/>
    </row>
    <row r="154" spans="1:7" x14ac:dyDescent="0.25">
      <c r="A154" s="3">
        <v>33093</v>
      </c>
      <c r="B154" s="16" t="s">
        <v>139</v>
      </c>
      <c r="C154" s="42">
        <v>1040667.93</v>
      </c>
      <c r="D154" s="13">
        <v>331.91</v>
      </c>
      <c r="E154" s="42">
        <v>3135.39</v>
      </c>
      <c r="G154" s="16"/>
    </row>
    <row r="155" spans="1:7" x14ac:dyDescent="0.25">
      <c r="A155" s="3">
        <v>33094</v>
      </c>
      <c r="B155" s="16" t="s">
        <v>140</v>
      </c>
      <c r="C155" s="42">
        <v>772967.86</v>
      </c>
      <c r="D155" s="13">
        <v>244.78</v>
      </c>
      <c r="E155" s="42">
        <v>3157.81</v>
      </c>
      <c r="G155" s="16"/>
    </row>
    <row r="156" spans="1:7" x14ac:dyDescent="0.25">
      <c r="A156" s="3">
        <v>34121</v>
      </c>
      <c r="B156" s="16" t="s">
        <v>141</v>
      </c>
      <c r="C156" s="42">
        <v>406346.73</v>
      </c>
      <c r="D156" s="13">
        <v>100.99</v>
      </c>
      <c r="E156" s="42">
        <v>4023.5</v>
      </c>
      <c r="G156" s="16"/>
    </row>
    <row r="157" spans="1:7" x14ac:dyDescent="0.25">
      <c r="A157" s="3">
        <v>34122</v>
      </c>
      <c r="B157" s="16" t="s">
        <v>142</v>
      </c>
      <c r="C157" s="42">
        <v>242539.9</v>
      </c>
      <c r="D157" s="13">
        <v>102.38</v>
      </c>
      <c r="E157" s="42">
        <v>2368.96</v>
      </c>
      <c r="G157" s="16"/>
    </row>
    <row r="158" spans="1:7" x14ac:dyDescent="0.25">
      <c r="A158" s="3">
        <v>34124</v>
      </c>
      <c r="B158" s="16" t="s">
        <v>143</v>
      </c>
      <c r="C158" s="42">
        <v>3288291.49</v>
      </c>
      <c r="D158" s="13">
        <v>1172.8699999999999</v>
      </c>
      <c r="E158" s="42">
        <v>2803.62</v>
      </c>
      <c r="G158" s="16"/>
    </row>
    <row r="159" spans="1:7" x14ac:dyDescent="0.25">
      <c r="A159" s="3">
        <v>35092</v>
      </c>
      <c r="B159" s="16" t="s">
        <v>144</v>
      </c>
      <c r="C159" s="42">
        <v>2078878.51</v>
      </c>
      <c r="D159" s="13">
        <v>842.07</v>
      </c>
      <c r="E159" s="42">
        <v>2468.7600000000002</v>
      </c>
      <c r="G159" s="16"/>
    </row>
    <row r="160" spans="1:7" x14ac:dyDescent="0.25">
      <c r="A160" s="3">
        <v>35093</v>
      </c>
      <c r="B160" s="16" t="s">
        <v>145</v>
      </c>
      <c r="C160" s="42">
        <v>1980690.55</v>
      </c>
      <c r="D160" s="13">
        <v>484.31</v>
      </c>
      <c r="E160" s="42">
        <v>4089.68</v>
      </c>
      <c r="G160" s="16"/>
    </row>
    <row r="161" spans="1:7" x14ac:dyDescent="0.25">
      <c r="A161" s="3">
        <v>35094</v>
      </c>
      <c r="B161" s="16" t="s">
        <v>146</v>
      </c>
      <c r="C161" s="42">
        <v>1029304.56</v>
      </c>
      <c r="D161" s="13">
        <v>399.33</v>
      </c>
      <c r="E161" s="42">
        <v>2577.56</v>
      </c>
      <c r="G161" s="16"/>
    </row>
    <row r="162" spans="1:7" x14ac:dyDescent="0.25">
      <c r="A162" s="3">
        <v>35097</v>
      </c>
      <c r="B162" s="16" t="s">
        <v>147</v>
      </c>
      <c r="C162" s="42">
        <v>641415.49</v>
      </c>
      <c r="D162" s="13">
        <v>281.12</v>
      </c>
      <c r="E162" s="42">
        <v>2281.63</v>
      </c>
      <c r="G162" s="16"/>
    </row>
    <row r="163" spans="1:7" x14ac:dyDescent="0.25">
      <c r="A163" s="3">
        <v>35098</v>
      </c>
      <c r="B163" s="16" t="s">
        <v>148</v>
      </c>
      <c r="C163" s="42">
        <v>2022698.4</v>
      </c>
      <c r="D163" s="13">
        <v>620.58000000000004</v>
      </c>
      <c r="E163" s="42">
        <v>3259.35</v>
      </c>
      <c r="G163" s="16"/>
    </row>
    <row r="164" spans="1:7" x14ac:dyDescent="0.25">
      <c r="A164" s="3">
        <v>35099</v>
      </c>
      <c r="B164" s="16" t="s">
        <v>149</v>
      </c>
      <c r="C164" s="42">
        <v>583465.35</v>
      </c>
      <c r="D164" s="13">
        <v>202.06</v>
      </c>
      <c r="E164" s="42">
        <v>2887.63</v>
      </c>
      <c r="G164" s="16"/>
    </row>
    <row r="165" spans="1:7" x14ac:dyDescent="0.25">
      <c r="A165" s="3">
        <v>35102</v>
      </c>
      <c r="B165" s="16" t="s">
        <v>150</v>
      </c>
      <c r="C165" s="42">
        <v>4738364.63</v>
      </c>
      <c r="D165" s="13">
        <v>1662.96</v>
      </c>
      <c r="E165" s="42">
        <v>2849.36</v>
      </c>
      <c r="G165" s="16"/>
    </row>
    <row r="166" spans="1:7" x14ac:dyDescent="0.25">
      <c r="A166" s="3">
        <v>36123</v>
      </c>
      <c r="B166" s="16" t="s">
        <v>151</v>
      </c>
      <c r="C166" s="42">
        <v>1501021.09</v>
      </c>
      <c r="D166" s="13">
        <v>150.28</v>
      </c>
      <c r="E166" s="42">
        <v>9988.34</v>
      </c>
      <c r="G166" s="16"/>
    </row>
    <row r="167" spans="1:7" x14ac:dyDescent="0.25">
      <c r="A167" s="3">
        <v>36126</v>
      </c>
      <c r="B167" s="16" t="s">
        <v>152</v>
      </c>
      <c r="C167" s="42">
        <v>18963923.280000001</v>
      </c>
      <c r="D167" s="13">
        <v>2642.78</v>
      </c>
      <c r="E167" s="42">
        <v>7175.75</v>
      </c>
      <c r="G167" s="16"/>
    </row>
    <row r="168" spans="1:7" x14ac:dyDescent="0.25">
      <c r="A168" s="3">
        <v>36131</v>
      </c>
      <c r="B168" s="16" t="s">
        <v>153</v>
      </c>
      <c r="C168" s="42">
        <v>16935817.57</v>
      </c>
      <c r="D168" s="13">
        <v>2777.47</v>
      </c>
      <c r="E168" s="42">
        <v>6097.57</v>
      </c>
      <c r="G168" s="16"/>
    </row>
    <row r="169" spans="1:7" x14ac:dyDescent="0.25">
      <c r="A169" s="3">
        <v>36133</v>
      </c>
      <c r="B169" s="16" t="s">
        <v>1080</v>
      </c>
      <c r="C169" s="42">
        <v>1967972.8</v>
      </c>
      <c r="D169" s="13">
        <v>404.04</v>
      </c>
      <c r="E169" s="42">
        <v>4870.7700000000004</v>
      </c>
      <c r="G169" s="16"/>
    </row>
    <row r="170" spans="1:7" x14ac:dyDescent="0.25">
      <c r="A170" s="3">
        <v>36134</v>
      </c>
      <c r="B170" s="16" t="s">
        <v>155</v>
      </c>
      <c r="C170" s="42">
        <v>1396966.83</v>
      </c>
      <c r="D170" s="13">
        <v>255.65</v>
      </c>
      <c r="E170" s="42">
        <v>5464.37</v>
      </c>
      <c r="G170" s="16"/>
    </row>
    <row r="171" spans="1:7" x14ac:dyDescent="0.25">
      <c r="A171" s="3">
        <v>36135</v>
      </c>
      <c r="B171" s="16" t="s">
        <v>156</v>
      </c>
      <c r="C171" s="42">
        <v>621445.32999999996</v>
      </c>
      <c r="D171" s="13">
        <v>92.29</v>
      </c>
      <c r="E171" s="42">
        <v>6733.52</v>
      </c>
      <c r="G171" s="16"/>
    </row>
    <row r="172" spans="1:7" x14ac:dyDescent="0.25">
      <c r="A172" s="3">
        <v>36136</v>
      </c>
      <c r="B172" s="16" t="s">
        <v>157</v>
      </c>
      <c r="C172" s="42">
        <v>7407404.9100000001</v>
      </c>
      <c r="D172" s="13">
        <v>1810.95</v>
      </c>
      <c r="E172" s="42">
        <v>4090.34</v>
      </c>
      <c r="G172" s="16"/>
    </row>
    <row r="173" spans="1:7" x14ac:dyDescent="0.25">
      <c r="A173" s="3">
        <v>36137</v>
      </c>
      <c r="B173" s="16" t="s">
        <v>526</v>
      </c>
      <c r="C173" s="42">
        <v>9001845.6300000008</v>
      </c>
      <c r="D173" s="13">
        <v>1729.04</v>
      </c>
      <c r="E173" s="42">
        <v>5206.28</v>
      </c>
      <c r="G173" s="16"/>
    </row>
    <row r="174" spans="1:7" x14ac:dyDescent="0.25">
      <c r="A174" s="3">
        <v>36138</v>
      </c>
      <c r="B174" s="16" t="s">
        <v>158</v>
      </c>
      <c r="C174" s="42">
        <v>2390911.02</v>
      </c>
      <c r="D174" s="13">
        <v>433.36</v>
      </c>
      <c r="E174" s="42">
        <v>5517.19</v>
      </c>
      <c r="G174" s="16"/>
    </row>
    <row r="175" spans="1:7" x14ac:dyDescent="0.25">
      <c r="A175" s="3">
        <v>36139</v>
      </c>
      <c r="B175" s="16" t="s">
        <v>159</v>
      </c>
      <c r="C175" s="42">
        <v>38691147.950000003</v>
      </c>
      <c r="D175" s="13">
        <v>3299.27</v>
      </c>
      <c r="E175" s="42">
        <v>11727.19</v>
      </c>
      <c r="G175" s="16"/>
    </row>
    <row r="176" spans="1:7" x14ac:dyDescent="0.25">
      <c r="A176" s="3">
        <v>37037</v>
      </c>
      <c r="B176" s="16" t="s">
        <v>160</v>
      </c>
      <c r="C176" s="42">
        <v>8227422.2800000003</v>
      </c>
      <c r="D176" s="13">
        <v>1590.94</v>
      </c>
      <c r="E176" s="42">
        <v>5171.42</v>
      </c>
      <c r="G176" s="16"/>
    </row>
    <row r="177" spans="1:7" x14ac:dyDescent="0.25">
      <c r="A177" s="3">
        <v>37039</v>
      </c>
      <c r="B177" s="16" t="s">
        <v>161</v>
      </c>
      <c r="C177" s="42">
        <v>6597412.0899999999</v>
      </c>
      <c r="D177" s="13">
        <v>791.9</v>
      </c>
      <c r="E177" s="42">
        <v>8331.09</v>
      </c>
      <c r="G177" s="16"/>
    </row>
    <row r="178" spans="1:7" x14ac:dyDescent="0.25">
      <c r="A178" s="3">
        <v>38044</v>
      </c>
      <c r="B178" s="16" t="s">
        <v>162</v>
      </c>
      <c r="C178" s="42">
        <v>2466380.31</v>
      </c>
      <c r="D178" s="13">
        <v>308.81</v>
      </c>
      <c r="E178" s="42">
        <v>7986.76</v>
      </c>
      <c r="G178" s="16"/>
    </row>
    <row r="179" spans="1:7" x14ac:dyDescent="0.25">
      <c r="A179" s="3">
        <v>38045</v>
      </c>
      <c r="B179" s="16" t="s">
        <v>163</v>
      </c>
      <c r="C179" s="42">
        <v>1711116.7</v>
      </c>
      <c r="D179" s="13">
        <v>343.52</v>
      </c>
      <c r="E179" s="42">
        <v>4981.18</v>
      </c>
      <c r="G179" s="16"/>
    </row>
    <row r="180" spans="1:7" x14ac:dyDescent="0.25">
      <c r="A180" s="3">
        <v>38046</v>
      </c>
      <c r="B180" s="16" t="s">
        <v>164</v>
      </c>
      <c r="C180" s="42">
        <v>1927046.24</v>
      </c>
      <c r="D180" s="13">
        <v>421.91</v>
      </c>
      <c r="E180" s="42">
        <v>4567.42</v>
      </c>
      <c r="G180" s="16"/>
    </row>
    <row r="181" spans="1:7" x14ac:dyDescent="0.25">
      <c r="A181" s="3">
        <v>39133</v>
      </c>
      <c r="B181" s="16" t="s">
        <v>165</v>
      </c>
      <c r="C181" s="42">
        <v>20369232.609999999</v>
      </c>
      <c r="D181" s="13">
        <v>4142.3500000000004</v>
      </c>
      <c r="E181" s="42">
        <v>4917.32</v>
      </c>
      <c r="G181" s="16"/>
    </row>
    <row r="182" spans="1:7" x14ac:dyDescent="0.25">
      <c r="A182" s="3">
        <v>39134</v>
      </c>
      <c r="B182" s="16" t="s">
        <v>166</v>
      </c>
      <c r="C182" s="42">
        <v>20866338.800000001</v>
      </c>
      <c r="D182" s="13">
        <v>4686.63</v>
      </c>
      <c r="E182" s="42">
        <v>4452.32</v>
      </c>
      <c r="G182" s="16"/>
    </row>
    <row r="183" spans="1:7" x14ac:dyDescent="0.25">
      <c r="A183" s="3">
        <v>39135</v>
      </c>
      <c r="B183" s="16" t="s">
        <v>167</v>
      </c>
      <c r="C183" s="42">
        <v>2782217.49</v>
      </c>
      <c r="D183" s="13">
        <v>629.16</v>
      </c>
      <c r="E183" s="42">
        <v>4422.12</v>
      </c>
      <c r="G183" s="16"/>
    </row>
    <row r="184" spans="1:7" x14ac:dyDescent="0.25">
      <c r="A184" s="3">
        <v>39136</v>
      </c>
      <c r="B184" s="16" t="s">
        <v>168</v>
      </c>
      <c r="C184" s="42">
        <v>1238633.94</v>
      </c>
      <c r="D184" s="13">
        <v>250.43</v>
      </c>
      <c r="E184" s="42">
        <v>4945.9799999999996</v>
      </c>
      <c r="G184" s="16"/>
    </row>
    <row r="185" spans="1:7" x14ac:dyDescent="0.25">
      <c r="A185" s="3">
        <v>39137</v>
      </c>
      <c r="B185" s="16" t="s">
        <v>169</v>
      </c>
      <c r="C185" s="42">
        <v>8685068.6099999994</v>
      </c>
      <c r="D185" s="13">
        <v>1234.1199999999999</v>
      </c>
      <c r="E185" s="42">
        <v>7037.48</v>
      </c>
      <c r="G185" s="16"/>
    </row>
    <row r="186" spans="1:7" x14ac:dyDescent="0.25">
      <c r="A186" s="3">
        <v>39139</v>
      </c>
      <c r="B186" s="16" t="s">
        <v>170</v>
      </c>
      <c r="C186" s="42">
        <v>13872503.439999999</v>
      </c>
      <c r="D186" s="13">
        <v>2116.21</v>
      </c>
      <c r="E186" s="42">
        <v>6555.36</v>
      </c>
      <c r="G186" s="16"/>
    </row>
    <row r="187" spans="1:7" x14ac:dyDescent="0.25">
      <c r="A187" s="3">
        <v>39141</v>
      </c>
      <c r="B187" s="16" t="s">
        <v>171</v>
      </c>
      <c r="C187" s="42">
        <v>176646920.81999999</v>
      </c>
      <c r="D187" s="13">
        <v>19696.5</v>
      </c>
      <c r="E187" s="42">
        <v>8968.44</v>
      </c>
      <c r="G187" s="16"/>
    </row>
    <row r="188" spans="1:7" x14ac:dyDescent="0.25">
      <c r="A188" s="3">
        <v>39142</v>
      </c>
      <c r="B188" s="16" t="s">
        <v>172</v>
      </c>
      <c r="C188" s="42">
        <v>3478072.19</v>
      </c>
      <c r="D188" s="13">
        <v>1129.3499999999999</v>
      </c>
      <c r="E188" s="42">
        <v>3079.71</v>
      </c>
      <c r="G188" s="16"/>
    </row>
    <row r="189" spans="1:7" x14ac:dyDescent="0.25">
      <c r="A189" s="3">
        <v>40100</v>
      </c>
      <c r="B189" s="16" t="s">
        <v>527</v>
      </c>
      <c r="C189" s="42">
        <v>752346.13</v>
      </c>
      <c r="D189" s="13">
        <v>105.71</v>
      </c>
      <c r="E189" s="42">
        <v>7117.41</v>
      </c>
      <c r="G189" s="16"/>
    </row>
    <row r="190" spans="1:7" x14ac:dyDescent="0.25">
      <c r="A190" s="3">
        <v>40101</v>
      </c>
      <c r="B190" s="16" t="s">
        <v>173</v>
      </c>
      <c r="C190" s="42">
        <v>264345.5</v>
      </c>
      <c r="D190" s="13">
        <v>44.16</v>
      </c>
      <c r="E190" s="42">
        <v>5985.77</v>
      </c>
      <c r="G190" s="16"/>
    </row>
    <row r="191" spans="1:7" x14ac:dyDescent="0.25">
      <c r="A191" s="3">
        <v>40103</v>
      </c>
      <c r="B191" s="16" t="s">
        <v>174</v>
      </c>
      <c r="C191" s="42">
        <v>475105.34</v>
      </c>
      <c r="D191" s="13">
        <v>74.790000000000006</v>
      </c>
      <c r="E191" s="42">
        <v>6352.78</v>
      </c>
      <c r="G191" s="16"/>
    </row>
    <row r="192" spans="1:7" x14ac:dyDescent="0.25">
      <c r="A192" s="3">
        <v>40104</v>
      </c>
      <c r="B192" s="16" t="s">
        <v>175</v>
      </c>
      <c r="C192" s="42">
        <v>436282.16</v>
      </c>
      <c r="D192" s="13">
        <v>60.72</v>
      </c>
      <c r="E192" s="42">
        <v>7185.12</v>
      </c>
      <c r="G192" s="16"/>
    </row>
    <row r="193" spans="1:7" x14ac:dyDescent="0.25">
      <c r="A193" s="3">
        <v>40107</v>
      </c>
      <c r="B193" s="16" t="s">
        <v>176</v>
      </c>
      <c r="C193" s="42">
        <v>4778347.28</v>
      </c>
      <c r="D193" s="13">
        <v>937.89</v>
      </c>
      <c r="E193" s="42">
        <v>5094.8</v>
      </c>
      <c r="G193" s="16"/>
    </row>
    <row r="194" spans="1:7" x14ac:dyDescent="0.25">
      <c r="A194" s="3">
        <v>41001</v>
      </c>
      <c r="B194" s="16" t="s">
        <v>177</v>
      </c>
      <c r="C194" s="42">
        <v>416861.04</v>
      </c>
      <c r="D194" s="13">
        <v>74.17</v>
      </c>
      <c r="E194" s="42">
        <v>5620.32</v>
      </c>
      <c r="G194" s="16"/>
    </row>
    <row r="195" spans="1:7" x14ac:dyDescent="0.25">
      <c r="A195" s="3">
        <v>41002</v>
      </c>
      <c r="B195" s="16" t="s">
        <v>178</v>
      </c>
      <c r="C195" s="42">
        <v>3647036.27</v>
      </c>
      <c r="D195" s="13">
        <v>743.25</v>
      </c>
      <c r="E195" s="42">
        <v>4906.87</v>
      </c>
      <c r="G195" s="16"/>
    </row>
    <row r="196" spans="1:7" x14ac:dyDescent="0.25">
      <c r="A196" s="3">
        <v>41003</v>
      </c>
      <c r="B196" s="16" t="s">
        <v>179</v>
      </c>
      <c r="C196" s="42">
        <v>1080132.97</v>
      </c>
      <c r="D196" s="13">
        <v>179.2</v>
      </c>
      <c r="E196" s="42">
        <v>6027.44</v>
      </c>
      <c r="G196" s="16"/>
    </row>
    <row r="197" spans="1:7" x14ac:dyDescent="0.25">
      <c r="A197" s="3">
        <v>41004</v>
      </c>
      <c r="B197" s="16" t="s">
        <v>180</v>
      </c>
      <c r="C197" s="42">
        <v>695319.02</v>
      </c>
      <c r="D197" s="13">
        <v>129.29</v>
      </c>
      <c r="E197" s="42">
        <v>5378.05</v>
      </c>
      <c r="G197" s="16"/>
    </row>
    <row r="198" spans="1:7" x14ac:dyDescent="0.25">
      <c r="A198" s="3">
        <v>41005</v>
      </c>
      <c r="B198" s="16" t="s">
        <v>181</v>
      </c>
      <c r="C198" s="42">
        <v>524214.41</v>
      </c>
      <c r="D198" s="13">
        <v>63.67</v>
      </c>
      <c r="E198" s="42">
        <v>8233.85</v>
      </c>
      <c r="G198" s="16"/>
    </row>
    <row r="199" spans="1:7" x14ac:dyDescent="0.25">
      <c r="A199" s="3">
        <v>42111</v>
      </c>
      <c r="B199" s="16" t="s">
        <v>182</v>
      </c>
      <c r="C199" s="42">
        <v>2175363.87</v>
      </c>
      <c r="D199" s="13">
        <v>631.69000000000005</v>
      </c>
      <c r="E199" s="42">
        <v>3443.73</v>
      </c>
      <c r="G199" s="16"/>
    </row>
    <row r="200" spans="1:7" x14ac:dyDescent="0.25">
      <c r="A200" s="3">
        <v>42113</v>
      </c>
      <c r="B200" s="16" t="s">
        <v>183</v>
      </c>
      <c r="C200" s="42">
        <v>540075.29</v>
      </c>
      <c r="D200" s="13">
        <v>73.92</v>
      </c>
      <c r="E200" s="42">
        <v>7306.04</v>
      </c>
      <c r="G200" s="16"/>
    </row>
    <row r="201" spans="1:7" x14ac:dyDescent="0.25">
      <c r="A201" s="3">
        <v>42117</v>
      </c>
      <c r="B201" s="16" t="s">
        <v>184</v>
      </c>
      <c r="C201" s="42">
        <v>546979.63</v>
      </c>
      <c r="D201" s="13">
        <v>78.239999999999995</v>
      </c>
      <c r="E201" s="42">
        <v>6990.99</v>
      </c>
      <c r="G201" s="16"/>
    </row>
    <row r="202" spans="1:7" x14ac:dyDescent="0.25">
      <c r="A202" s="3">
        <v>42118</v>
      </c>
      <c r="B202" s="16" t="s">
        <v>185</v>
      </c>
      <c r="C202" s="42">
        <v>700117.81</v>
      </c>
      <c r="D202" s="13">
        <v>131.18</v>
      </c>
      <c r="E202" s="42">
        <v>5337.09</v>
      </c>
      <c r="G202" s="16"/>
    </row>
    <row r="203" spans="1:7" x14ac:dyDescent="0.25">
      <c r="A203" s="3">
        <v>42119</v>
      </c>
      <c r="B203" s="16" t="s">
        <v>186</v>
      </c>
      <c r="C203" s="42">
        <v>654382.88</v>
      </c>
      <c r="D203" s="13">
        <v>62.56</v>
      </c>
      <c r="E203" s="42">
        <v>10460.67</v>
      </c>
      <c r="G203" s="16"/>
    </row>
    <row r="204" spans="1:7" x14ac:dyDescent="0.25">
      <c r="A204" s="3">
        <v>42121</v>
      </c>
      <c r="B204" s="16" t="s">
        <v>187</v>
      </c>
      <c r="C204" s="42">
        <v>699658.88</v>
      </c>
      <c r="D204" s="13">
        <v>79.819999999999993</v>
      </c>
      <c r="E204" s="42">
        <v>8765.2900000000009</v>
      </c>
      <c r="G204" s="16"/>
    </row>
    <row r="205" spans="1:7" x14ac:dyDescent="0.25">
      <c r="A205" s="3">
        <v>42124</v>
      </c>
      <c r="B205" s="16" t="s">
        <v>188</v>
      </c>
      <c r="C205" s="42">
        <v>9373246.5199999996</v>
      </c>
      <c r="D205" s="13">
        <v>1483.66</v>
      </c>
      <c r="E205" s="42">
        <v>6317.64</v>
      </c>
      <c r="G205" s="16"/>
    </row>
    <row r="206" spans="1:7" x14ac:dyDescent="0.25">
      <c r="A206" s="3">
        <v>43001</v>
      </c>
      <c r="B206" s="16" t="s">
        <v>189</v>
      </c>
      <c r="C206" s="42">
        <v>2161212.2000000002</v>
      </c>
      <c r="D206" s="13">
        <v>665.82</v>
      </c>
      <c r="E206" s="42">
        <v>3245.95</v>
      </c>
      <c r="G206" s="16"/>
    </row>
    <row r="207" spans="1:7" x14ac:dyDescent="0.25">
      <c r="A207" s="3">
        <v>43002</v>
      </c>
      <c r="B207" s="16" t="s">
        <v>190</v>
      </c>
      <c r="C207" s="42">
        <v>1552729.43</v>
      </c>
      <c r="D207" s="13">
        <v>285.70999999999998</v>
      </c>
      <c r="E207" s="42">
        <v>5434.58</v>
      </c>
      <c r="G207" s="16"/>
    </row>
    <row r="208" spans="1:7" x14ac:dyDescent="0.25">
      <c r="A208" s="3">
        <v>43003</v>
      </c>
      <c r="B208" s="16" t="s">
        <v>191</v>
      </c>
      <c r="C208" s="42">
        <v>1114838.3400000001</v>
      </c>
      <c r="D208" s="13">
        <v>339.08</v>
      </c>
      <c r="E208" s="42">
        <v>3287.81</v>
      </c>
      <c r="G208" s="16"/>
    </row>
    <row r="209" spans="1:7" x14ac:dyDescent="0.25">
      <c r="A209" s="3">
        <v>43004</v>
      </c>
      <c r="B209" s="16" t="s">
        <v>192</v>
      </c>
      <c r="C209" s="42">
        <v>1731343.04</v>
      </c>
      <c r="D209" s="13">
        <v>238.66</v>
      </c>
      <c r="E209" s="42">
        <v>7254.58</v>
      </c>
      <c r="G209" s="16"/>
    </row>
    <row r="210" spans="1:7" x14ac:dyDescent="0.25">
      <c r="A210" s="3">
        <v>44078</v>
      </c>
      <c r="B210" s="16" t="s">
        <v>193</v>
      </c>
      <c r="C210" s="42">
        <v>1545252.84</v>
      </c>
      <c r="D210" s="13">
        <v>49.12</v>
      </c>
      <c r="E210" s="42">
        <v>31460.84</v>
      </c>
      <c r="G210" s="16"/>
    </row>
    <row r="211" spans="1:7" x14ac:dyDescent="0.25">
      <c r="A211" s="3">
        <v>44083</v>
      </c>
      <c r="B211" s="16" t="s">
        <v>194</v>
      </c>
      <c r="C211" s="42">
        <v>2305260.44</v>
      </c>
      <c r="D211" s="13">
        <v>241.24</v>
      </c>
      <c r="E211" s="42">
        <v>9555.94</v>
      </c>
      <c r="G211" s="16"/>
    </row>
    <row r="212" spans="1:7" x14ac:dyDescent="0.25">
      <c r="A212" s="3">
        <v>44084</v>
      </c>
      <c r="B212" s="16" t="s">
        <v>195</v>
      </c>
      <c r="C212" s="42">
        <v>2108592.2200000002</v>
      </c>
      <c r="D212" s="13">
        <v>268.79000000000002</v>
      </c>
      <c r="E212" s="42">
        <v>7844.88</v>
      </c>
      <c r="G212" s="16"/>
    </row>
    <row r="213" spans="1:7" x14ac:dyDescent="0.25">
      <c r="A213" s="3">
        <v>45076</v>
      </c>
      <c r="B213" s="16" t="s">
        <v>196</v>
      </c>
      <c r="C213" s="42">
        <v>1892526.63</v>
      </c>
      <c r="D213" s="13">
        <v>383.37</v>
      </c>
      <c r="E213" s="42">
        <v>4936.6000000000004</v>
      </c>
      <c r="G213" s="16"/>
    </row>
    <row r="214" spans="1:7" x14ac:dyDescent="0.25">
      <c r="A214" s="3">
        <v>45077</v>
      </c>
      <c r="B214" s="16" t="s">
        <v>197</v>
      </c>
      <c r="C214" s="42">
        <v>3358699.29</v>
      </c>
      <c r="D214" s="13">
        <v>573.54</v>
      </c>
      <c r="E214" s="42">
        <v>5856.11</v>
      </c>
      <c r="G214" s="16"/>
    </row>
    <row r="215" spans="1:7" x14ac:dyDescent="0.25">
      <c r="A215" s="3">
        <v>45078</v>
      </c>
      <c r="B215" s="16" t="s">
        <v>198</v>
      </c>
      <c r="C215" s="42">
        <v>1640962.23</v>
      </c>
      <c r="D215" s="13">
        <v>258.58</v>
      </c>
      <c r="E215" s="42">
        <v>6345.97</v>
      </c>
      <c r="G215" s="16"/>
    </row>
    <row r="216" spans="1:7" x14ac:dyDescent="0.25">
      <c r="A216" s="3">
        <v>46128</v>
      </c>
      <c r="B216" s="16" t="s">
        <v>199</v>
      </c>
      <c r="C216" s="42">
        <v>1141665.4099999999</v>
      </c>
      <c r="D216" s="13">
        <v>278.66000000000003</v>
      </c>
      <c r="E216" s="42">
        <v>4097</v>
      </c>
      <c r="G216" s="16"/>
    </row>
    <row r="217" spans="1:7" x14ac:dyDescent="0.25">
      <c r="A217" s="3">
        <v>46130</v>
      </c>
      <c r="B217" s="16" t="s">
        <v>200</v>
      </c>
      <c r="C217" s="42">
        <v>3010744.03</v>
      </c>
      <c r="D217" s="13">
        <v>1116.98</v>
      </c>
      <c r="E217" s="42">
        <v>2695.44</v>
      </c>
      <c r="G217" s="16"/>
    </row>
    <row r="218" spans="1:7" x14ac:dyDescent="0.25">
      <c r="A218" s="3">
        <v>46131</v>
      </c>
      <c r="B218" s="16" t="s">
        <v>201</v>
      </c>
      <c r="C218" s="42">
        <v>2612834.85</v>
      </c>
      <c r="D218" s="13">
        <v>1124.8699999999999</v>
      </c>
      <c r="E218" s="42">
        <v>2322.79</v>
      </c>
      <c r="G218" s="16"/>
    </row>
    <row r="219" spans="1:7" x14ac:dyDescent="0.25">
      <c r="A219" s="3">
        <v>46132</v>
      </c>
      <c r="B219" s="16" t="s">
        <v>202</v>
      </c>
      <c r="C219" s="42">
        <v>1416928.49</v>
      </c>
      <c r="D219" s="13">
        <v>456.46</v>
      </c>
      <c r="E219" s="42">
        <v>3104.18</v>
      </c>
      <c r="G219" s="16"/>
    </row>
    <row r="220" spans="1:7" x14ac:dyDescent="0.25">
      <c r="A220" s="3">
        <v>46134</v>
      </c>
      <c r="B220" s="16" t="s">
        <v>203</v>
      </c>
      <c r="C220" s="42">
        <v>7246997.6399999997</v>
      </c>
      <c r="D220" s="13">
        <v>1825.47</v>
      </c>
      <c r="E220" s="42">
        <v>3969.94</v>
      </c>
      <c r="G220" s="16"/>
    </row>
    <row r="221" spans="1:7" x14ac:dyDescent="0.25">
      <c r="A221" s="3">
        <v>46135</v>
      </c>
      <c r="B221" s="16" t="s">
        <v>204</v>
      </c>
      <c r="C221" s="42">
        <v>1087535.6200000001</v>
      </c>
      <c r="D221" s="13">
        <v>309.33999999999997</v>
      </c>
      <c r="E221" s="42">
        <v>3515.67</v>
      </c>
      <c r="G221" s="16"/>
    </row>
    <row r="222" spans="1:7" x14ac:dyDescent="0.25">
      <c r="A222" s="3">
        <v>46137</v>
      </c>
      <c r="B222" s="16" t="s">
        <v>205</v>
      </c>
      <c r="C222" s="42">
        <v>746193.79</v>
      </c>
      <c r="D222" s="13">
        <v>251.38</v>
      </c>
      <c r="E222" s="42">
        <v>2968.42</v>
      </c>
      <c r="G222" s="16"/>
    </row>
    <row r="223" spans="1:7" x14ac:dyDescent="0.25">
      <c r="A223" s="3">
        <v>46140</v>
      </c>
      <c r="B223" s="16" t="s">
        <v>206</v>
      </c>
      <c r="C223" s="42">
        <v>2238372.9700000002</v>
      </c>
      <c r="D223" s="13">
        <v>644.30999999999995</v>
      </c>
      <c r="E223" s="42">
        <v>3474.08</v>
      </c>
      <c r="G223" s="16"/>
    </row>
    <row r="224" spans="1:7" x14ac:dyDescent="0.25">
      <c r="A224" s="3">
        <v>47060</v>
      </c>
      <c r="B224" s="16" t="s">
        <v>207</v>
      </c>
      <c r="C224" s="42">
        <v>1802711.02</v>
      </c>
      <c r="D224" s="13">
        <v>280.3</v>
      </c>
      <c r="E224" s="42">
        <v>6431.33</v>
      </c>
      <c r="G224" s="16"/>
    </row>
    <row r="225" spans="1:7" x14ac:dyDescent="0.25">
      <c r="A225" s="3">
        <v>47062</v>
      </c>
      <c r="B225" s="16" t="s">
        <v>208</v>
      </c>
      <c r="C225" s="42">
        <v>3208675.68</v>
      </c>
      <c r="D225" s="13">
        <v>888.27</v>
      </c>
      <c r="E225" s="42">
        <v>3612.29</v>
      </c>
      <c r="G225" s="16"/>
    </row>
    <row r="226" spans="1:7" x14ac:dyDescent="0.25">
      <c r="A226" s="3">
        <v>47064</v>
      </c>
      <c r="B226" s="16" t="s">
        <v>209</v>
      </c>
      <c r="C226" s="42">
        <v>556030.65</v>
      </c>
      <c r="D226" s="13">
        <v>141.36000000000001</v>
      </c>
      <c r="E226" s="42">
        <v>3933.33</v>
      </c>
      <c r="G226" s="16"/>
    </row>
    <row r="227" spans="1:7" x14ac:dyDescent="0.25">
      <c r="A227" s="3">
        <v>47065</v>
      </c>
      <c r="B227" s="16" t="s">
        <v>210</v>
      </c>
      <c r="C227" s="42">
        <v>2345170.0699999998</v>
      </c>
      <c r="D227" s="13">
        <v>311.13</v>
      </c>
      <c r="E227" s="42">
        <v>7537.56</v>
      </c>
      <c r="G227" s="16"/>
    </row>
    <row r="228" spans="1:7" x14ac:dyDescent="0.25">
      <c r="A228" s="3">
        <v>48066</v>
      </c>
      <c r="B228" s="16" t="s">
        <v>211</v>
      </c>
      <c r="C228" s="42">
        <v>23657391.210000001</v>
      </c>
      <c r="D228" s="13">
        <v>4107.28</v>
      </c>
      <c r="E228" s="42">
        <v>5759.87</v>
      </c>
      <c r="G228" s="16"/>
    </row>
    <row r="229" spans="1:7" x14ac:dyDescent="0.25">
      <c r="A229" s="3">
        <v>48068</v>
      </c>
      <c r="B229" s="16" t="s">
        <v>212</v>
      </c>
      <c r="C229" s="42">
        <v>108738073.04000001</v>
      </c>
      <c r="D229" s="13">
        <v>13540.81</v>
      </c>
      <c r="E229" s="42">
        <v>8030.4</v>
      </c>
      <c r="G229" s="16"/>
    </row>
    <row r="230" spans="1:7" x14ac:dyDescent="0.25">
      <c r="A230" s="3">
        <v>48069</v>
      </c>
      <c r="B230" s="16" t="s">
        <v>213</v>
      </c>
      <c r="C230" s="42">
        <v>22805040.940000001</v>
      </c>
      <c r="D230" s="13">
        <v>4090.51</v>
      </c>
      <c r="E230" s="42">
        <v>5575.11</v>
      </c>
      <c r="G230" s="16"/>
    </row>
    <row r="231" spans="1:7" x14ac:dyDescent="0.25">
      <c r="A231" s="3">
        <v>48070</v>
      </c>
      <c r="B231" s="16" t="s">
        <v>214</v>
      </c>
      <c r="C231" s="42">
        <v>9762085.7400000002</v>
      </c>
      <c r="D231" s="13">
        <v>1755.26</v>
      </c>
      <c r="E231" s="42">
        <v>5561.62</v>
      </c>
      <c r="G231" s="16"/>
    </row>
    <row r="232" spans="1:7" x14ac:dyDescent="0.25">
      <c r="A232" s="3">
        <v>48071</v>
      </c>
      <c r="B232" s="16" t="s">
        <v>215</v>
      </c>
      <c r="C232" s="42">
        <v>149979008.88</v>
      </c>
      <c r="D232" s="13">
        <v>16197.43</v>
      </c>
      <c r="E232" s="42">
        <v>9259.43</v>
      </c>
      <c r="G232" s="16"/>
    </row>
    <row r="233" spans="1:7" x14ac:dyDescent="0.25">
      <c r="A233" s="3">
        <v>48072</v>
      </c>
      <c r="B233" s="16" t="s">
        <v>216</v>
      </c>
      <c r="C233" s="42">
        <v>31726080.27</v>
      </c>
      <c r="D233" s="13">
        <v>4300.57</v>
      </c>
      <c r="E233" s="42">
        <v>7377.18</v>
      </c>
      <c r="G233" s="16"/>
    </row>
    <row r="234" spans="1:7" x14ac:dyDescent="0.25">
      <c r="A234" s="3">
        <v>48073</v>
      </c>
      <c r="B234" s="16" t="s">
        <v>217</v>
      </c>
      <c r="C234" s="42">
        <v>52335636.780000001</v>
      </c>
      <c r="D234" s="13">
        <v>6694.36</v>
      </c>
      <c r="E234" s="42">
        <v>7817.87</v>
      </c>
      <c r="G234" s="16"/>
    </row>
    <row r="235" spans="1:7" x14ac:dyDescent="0.25">
      <c r="A235" s="3">
        <v>48074</v>
      </c>
      <c r="B235" s="16" t="s">
        <v>218</v>
      </c>
      <c r="C235" s="42">
        <v>39454100.280000001</v>
      </c>
      <c r="D235" s="13">
        <v>3084.27</v>
      </c>
      <c r="E235" s="42">
        <v>12792.04</v>
      </c>
      <c r="G235" s="16"/>
    </row>
    <row r="236" spans="1:7" x14ac:dyDescent="0.25">
      <c r="A236" s="3">
        <v>48075</v>
      </c>
      <c r="B236" s="16" t="s">
        <v>219</v>
      </c>
      <c r="C236" s="42">
        <v>4673489.2</v>
      </c>
      <c r="D236" s="13">
        <v>624.77</v>
      </c>
      <c r="E236" s="42">
        <v>7480.32</v>
      </c>
      <c r="G236" s="16"/>
    </row>
    <row r="237" spans="1:7" x14ac:dyDescent="0.25">
      <c r="A237" s="3">
        <v>48077</v>
      </c>
      <c r="B237" s="16" t="s">
        <v>220</v>
      </c>
      <c r="C237" s="42">
        <v>71392935.719999999</v>
      </c>
      <c r="D237" s="13">
        <v>12381.34</v>
      </c>
      <c r="E237" s="42">
        <v>5766.17</v>
      </c>
      <c r="G237" s="16"/>
    </row>
    <row r="238" spans="1:7" x14ac:dyDescent="0.25">
      <c r="A238" s="3">
        <v>48078</v>
      </c>
      <c r="B238" s="16" t="s">
        <v>1049</v>
      </c>
      <c r="C238" s="42">
        <v>107193802</v>
      </c>
      <c r="D238" s="63">
        <v>22818.14</v>
      </c>
      <c r="E238" s="42">
        <v>4697.7449520425416</v>
      </c>
      <c r="G238" s="16"/>
    </row>
    <row r="239" spans="1:7" x14ac:dyDescent="0.25">
      <c r="A239" s="3">
        <v>48080</v>
      </c>
      <c r="B239" s="16" t="s">
        <v>221</v>
      </c>
      <c r="C239" s="42">
        <v>31931623.710000001</v>
      </c>
      <c r="D239" s="13">
        <v>2220.59</v>
      </c>
      <c r="E239" s="42">
        <v>14379.77</v>
      </c>
      <c r="G239" s="16"/>
    </row>
    <row r="240" spans="1:7" x14ac:dyDescent="0.25">
      <c r="A240" s="3">
        <v>49132</v>
      </c>
      <c r="B240" s="16" t="s">
        <v>222</v>
      </c>
      <c r="C240" s="42">
        <v>12325436.02</v>
      </c>
      <c r="D240" s="13">
        <v>3022.68</v>
      </c>
      <c r="E240" s="42">
        <v>4077.65</v>
      </c>
      <c r="G240" s="16"/>
    </row>
    <row r="241" spans="1:7" x14ac:dyDescent="0.25">
      <c r="A241" s="3">
        <v>49135</v>
      </c>
      <c r="B241" s="16" t="s">
        <v>223</v>
      </c>
      <c r="C241" s="42">
        <v>924355.03</v>
      </c>
      <c r="D241" s="13">
        <v>171.6</v>
      </c>
      <c r="E241" s="42">
        <v>5386.74</v>
      </c>
      <c r="G241" s="16"/>
    </row>
    <row r="242" spans="1:7" x14ac:dyDescent="0.25">
      <c r="A242" s="3">
        <v>49137</v>
      </c>
      <c r="B242" s="16" t="s">
        <v>224</v>
      </c>
      <c r="C242" s="42">
        <v>2027863.35</v>
      </c>
      <c r="D242" s="13">
        <v>444.5</v>
      </c>
      <c r="E242" s="42">
        <v>4562.1000000000004</v>
      </c>
      <c r="G242" s="16"/>
    </row>
    <row r="243" spans="1:7" x14ac:dyDescent="0.25">
      <c r="A243" s="3">
        <v>49140</v>
      </c>
      <c r="B243" s="16" t="s">
        <v>225</v>
      </c>
      <c r="C243" s="42">
        <v>1471236.46</v>
      </c>
      <c r="D243" s="13">
        <v>653.99</v>
      </c>
      <c r="E243" s="42">
        <v>2249.63</v>
      </c>
      <c r="G243" s="16"/>
    </row>
    <row r="244" spans="1:7" x14ac:dyDescent="0.25">
      <c r="A244" s="3">
        <v>49142</v>
      </c>
      <c r="B244" s="16" t="s">
        <v>226</v>
      </c>
      <c r="C244" s="42">
        <v>14995808.83</v>
      </c>
      <c r="D244" s="13">
        <v>4547.2299999999996</v>
      </c>
      <c r="E244" s="42">
        <v>3297.79</v>
      </c>
      <c r="G244" s="16"/>
    </row>
    <row r="245" spans="1:7" x14ac:dyDescent="0.25">
      <c r="A245" s="3">
        <v>49144</v>
      </c>
      <c r="B245" s="16" t="s">
        <v>227</v>
      </c>
      <c r="C245" s="42">
        <v>11348649.32</v>
      </c>
      <c r="D245" s="13">
        <v>4186.7299999999996</v>
      </c>
      <c r="E245" s="42">
        <v>2710.62</v>
      </c>
      <c r="G245" s="16"/>
    </row>
    <row r="246" spans="1:7" x14ac:dyDescent="0.25">
      <c r="A246" s="3">
        <v>49148</v>
      </c>
      <c r="B246" s="16" t="s">
        <v>228</v>
      </c>
      <c r="C246" s="42">
        <v>42601572.539999999</v>
      </c>
      <c r="D246" s="13">
        <v>6775.02</v>
      </c>
      <c r="E246" s="42">
        <v>6288.04</v>
      </c>
      <c r="G246" s="16"/>
    </row>
    <row r="247" spans="1:7" x14ac:dyDescent="0.25">
      <c r="A247" s="3">
        <v>50001</v>
      </c>
      <c r="B247" s="16" t="s">
        <v>229</v>
      </c>
      <c r="C247" s="42">
        <v>33369995.760000002</v>
      </c>
      <c r="D247" s="13">
        <v>5309.71</v>
      </c>
      <c r="E247" s="42">
        <v>6284.71</v>
      </c>
      <c r="G247" s="16"/>
    </row>
    <row r="248" spans="1:7" x14ac:dyDescent="0.25">
      <c r="A248" s="3">
        <v>50002</v>
      </c>
      <c r="B248" s="16" t="s">
        <v>230</v>
      </c>
      <c r="C248" s="42">
        <v>3341574.84</v>
      </c>
      <c r="D248" s="13">
        <v>542.79</v>
      </c>
      <c r="E248" s="42">
        <v>6156.33</v>
      </c>
      <c r="G248" s="16"/>
    </row>
    <row r="249" spans="1:7" x14ac:dyDescent="0.25">
      <c r="A249" s="3">
        <v>50003</v>
      </c>
      <c r="B249" s="16" t="s">
        <v>231</v>
      </c>
      <c r="C249" s="42">
        <v>16508956.039999999</v>
      </c>
      <c r="D249" s="13">
        <v>2998.94</v>
      </c>
      <c r="E249" s="42">
        <v>5504.93</v>
      </c>
      <c r="G249" s="16"/>
    </row>
    <row r="250" spans="1:7" x14ac:dyDescent="0.25">
      <c r="A250" s="3">
        <v>50005</v>
      </c>
      <c r="B250" s="16" t="s">
        <v>232</v>
      </c>
      <c r="C250" s="42">
        <v>9885870.7200000007</v>
      </c>
      <c r="D250" s="13">
        <v>1436.93</v>
      </c>
      <c r="E250" s="42">
        <v>6879.86</v>
      </c>
      <c r="G250" s="16"/>
    </row>
    <row r="251" spans="1:7" x14ac:dyDescent="0.25">
      <c r="A251" s="3">
        <v>50006</v>
      </c>
      <c r="B251" s="16" t="s">
        <v>233</v>
      </c>
      <c r="C251" s="42">
        <v>14218477.24</v>
      </c>
      <c r="D251" s="13">
        <v>3020.65</v>
      </c>
      <c r="E251" s="42">
        <v>4707.09</v>
      </c>
      <c r="G251" s="16"/>
    </row>
    <row r="252" spans="1:7" x14ac:dyDescent="0.25">
      <c r="A252" s="3">
        <v>50007</v>
      </c>
      <c r="B252" s="16" t="s">
        <v>234</v>
      </c>
      <c r="C252" s="42">
        <v>10159589.33</v>
      </c>
      <c r="D252" s="13">
        <v>924.15</v>
      </c>
      <c r="E252" s="42">
        <v>10993.47</v>
      </c>
      <c r="G252" s="16"/>
    </row>
    <row r="253" spans="1:7" x14ac:dyDescent="0.25">
      <c r="A253" s="3">
        <v>50009</v>
      </c>
      <c r="B253" s="16" t="s">
        <v>235</v>
      </c>
      <c r="C253" s="42">
        <v>2219182.5</v>
      </c>
      <c r="D253" s="13">
        <v>369.93</v>
      </c>
      <c r="E253" s="42">
        <v>5998.85</v>
      </c>
      <c r="G253" s="16"/>
    </row>
    <row r="254" spans="1:7" x14ac:dyDescent="0.25">
      <c r="A254" s="3">
        <v>50010</v>
      </c>
      <c r="B254" s="16" t="s">
        <v>236</v>
      </c>
      <c r="C254" s="42">
        <v>13749611.99</v>
      </c>
      <c r="D254" s="13">
        <v>2565.1799999999998</v>
      </c>
      <c r="E254" s="42">
        <v>5360.09</v>
      </c>
      <c r="G254" s="16"/>
    </row>
    <row r="255" spans="1:7" x14ac:dyDescent="0.25">
      <c r="A255" s="3">
        <v>50012</v>
      </c>
      <c r="B255" s="16" t="s">
        <v>1089</v>
      </c>
      <c r="C255" s="42">
        <v>52505143</v>
      </c>
      <c r="D255" s="13">
        <v>9789.82</v>
      </c>
      <c r="E255" s="42">
        <v>5363.24</v>
      </c>
      <c r="G255" s="16"/>
    </row>
    <row r="256" spans="1:7" x14ac:dyDescent="0.25">
      <c r="A256" s="3">
        <v>50013</v>
      </c>
      <c r="B256" s="16" t="s">
        <v>238</v>
      </c>
      <c r="C256" s="42">
        <v>3442719.07</v>
      </c>
      <c r="D256" s="13">
        <v>467.12</v>
      </c>
      <c r="E256" s="42">
        <v>7370.17</v>
      </c>
      <c r="G256" s="16"/>
    </row>
    <row r="257" spans="1:7" x14ac:dyDescent="0.25">
      <c r="A257" s="3">
        <v>50014</v>
      </c>
      <c r="B257" s="16" t="s">
        <v>239</v>
      </c>
      <c r="C257" s="42">
        <v>10861934.66</v>
      </c>
      <c r="D257" s="13">
        <v>2124.64</v>
      </c>
      <c r="E257" s="42">
        <v>5112.3599999999997</v>
      </c>
      <c r="G257" s="16"/>
    </row>
    <row r="258" spans="1:7" x14ac:dyDescent="0.25">
      <c r="A258" s="3">
        <v>51150</v>
      </c>
      <c r="B258" s="16" t="s">
        <v>240</v>
      </c>
      <c r="C258" s="42">
        <v>1618664.72</v>
      </c>
      <c r="D258" s="13">
        <v>220.33</v>
      </c>
      <c r="E258" s="42">
        <v>7346.68</v>
      </c>
      <c r="G258" s="16"/>
    </row>
    <row r="259" spans="1:7" x14ac:dyDescent="0.25">
      <c r="A259" s="3">
        <v>51152</v>
      </c>
      <c r="B259" s="16" t="s">
        <v>241</v>
      </c>
      <c r="C259" s="42">
        <v>6282510.4500000002</v>
      </c>
      <c r="D259" s="13">
        <v>1073.0999999999999</v>
      </c>
      <c r="E259" s="42">
        <v>5854.52</v>
      </c>
      <c r="G259" s="16"/>
    </row>
    <row r="260" spans="1:7" x14ac:dyDescent="0.25">
      <c r="A260" s="3">
        <v>51153</v>
      </c>
      <c r="B260" s="16" t="s">
        <v>242</v>
      </c>
      <c r="C260" s="42">
        <v>782204.45</v>
      </c>
      <c r="D260" s="13">
        <v>136.88999999999999</v>
      </c>
      <c r="E260" s="42">
        <v>5714.16</v>
      </c>
      <c r="G260" s="16"/>
    </row>
    <row r="261" spans="1:7" x14ac:dyDescent="0.25">
      <c r="A261" s="3">
        <v>51154</v>
      </c>
      <c r="B261" s="16" t="s">
        <v>243</v>
      </c>
      <c r="C261" s="42">
        <v>2672029.38</v>
      </c>
      <c r="D261" s="13">
        <v>492.02</v>
      </c>
      <c r="E261" s="42">
        <v>5430.72</v>
      </c>
      <c r="G261" s="16"/>
    </row>
    <row r="262" spans="1:7" x14ac:dyDescent="0.25">
      <c r="A262" s="3">
        <v>51155</v>
      </c>
      <c r="B262" s="16" t="s">
        <v>244</v>
      </c>
      <c r="C262" s="42">
        <v>3012613.18</v>
      </c>
      <c r="D262" s="13">
        <v>1098.0999999999999</v>
      </c>
      <c r="E262" s="42">
        <v>2743.47</v>
      </c>
      <c r="G262" s="16"/>
    </row>
    <row r="263" spans="1:7" x14ac:dyDescent="0.25">
      <c r="A263" s="3">
        <v>51156</v>
      </c>
      <c r="B263" s="16" t="s">
        <v>245</v>
      </c>
      <c r="C263" s="42">
        <v>1090034.25</v>
      </c>
      <c r="D263" s="13">
        <v>262.88</v>
      </c>
      <c r="E263" s="42">
        <v>4146.55</v>
      </c>
      <c r="G263" s="16"/>
    </row>
    <row r="264" spans="1:7" x14ac:dyDescent="0.25">
      <c r="A264" s="3">
        <v>51159</v>
      </c>
      <c r="B264" s="16" t="s">
        <v>246</v>
      </c>
      <c r="C264" s="42">
        <v>19412485.129999999</v>
      </c>
      <c r="D264" s="13">
        <v>3031.73</v>
      </c>
      <c r="E264" s="42">
        <v>6403.11</v>
      </c>
      <c r="G264" s="16"/>
    </row>
    <row r="265" spans="1:7" x14ac:dyDescent="0.25">
      <c r="A265" s="3">
        <v>52096</v>
      </c>
      <c r="B265" s="16" t="s">
        <v>247</v>
      </c>
      <c r="C265" s="42">
        <v>3996570.78</v>
      </c>
      <c r="D265" s="13">
        <v>385.86</v>
      </c>
      <c r="E265" s="42">
        <v>10357.49</v>
      </c>
      <c r="G265" s="16"/>
    </row>
    <row r="266" spans="1:7" x14ac:dyDescent="0.25">
      <c r="A266" s="3">
        <v>53111</v>
      </c>
      <c r="B266" s="16" t="s">
        <v>248</v>
      </c>
      <c r="C266" s="42">
        <v>1596364.25</v>
      </c>
      <c r="D266" s="13">
        <v>633.5</v>
      </c>
      <c r="E266" s="42">
        <v>2519.9</v>
      </c>
      <c r="G266" s="16"/>
    </row>
    <row r="267" spans="1:7" x14ac:dyDescent="0.25">
      <c r="A267" s="3">
        <v>53112</v>
      </c>
      <c r="B267" s="16" t="s">
        <v>249</v>
      </c>
      <c r="C267" s="42">
        <v>415931.44</v>
      </c>
      <c r="D267" s="13">
        <v>100.14</v>
      </c>
      <c r="E267" s="42">
        <v>4153.3900000000003</v>
      </c>
      <c r="G267" s="16"/>
    </row>
    <row r="268" spans="1:7" x14ac:dyDescent="0.25">
      <c r="A268" s="3">
        <v>53113</v>
      </c>
      <c r="B268" s="16" t="s">
        <v>250</v>
      </c>
      <c r="C268" s="42">
        <v>17416971.079999998</v>
      </c>
      <c r="D268" s="13">
        <v>3809.89</v>
      </c>
      <c r="E268" s="42">
        <v>4571.5200000000004</v>
      </c>
      <c r="G268" s="16"/>
    </row>
    <row r="269" spans="1:7" x14ac:dyDescent="0.25">
      <c r="A269" s="3">
        <v>53114</v>
      </c>
      <c r="B269" s="16" t="s">
        <v>251</v>
      </c>
      <c r="C269" s="42">
        <v>1292159.67</v>
      </c>
      <c r="D269" s="13">
        <v>614.94000000000005</v>
      </c>
      <c r="E269" s="42">
        <v>2101.29</v>
      </c>
      <c r="G269" s="16"/>
    </row>
    <row r="270" spans="1:7" x14ac:dyDescent="0.25">
      <c r="A270" s="3">
        <v>54037</v>
      </c>
      <c r="B270" s="16" t="s">
        <v>252</v>
      </c>
      <c r="C270" s="42">
        <v>2827863.77</v>
      </c>
      <c r="D270" s="13">
        <v>377.99</v>
      </c>
      <c r="E270" s="42">
        <v>7481.32</v>
      </c>
      <c r="G270" s="16"/>
    </row>
    <row r="271" spans="1:7" x14ac:dyDescent="0.25">
      <c r="A271" s="3">
        <v>54039</v>
      </c>
      <c r="B271" s="16" t="s">
        <v>253</v>
      </c>
      <c r="C271" s="42">
        <v>4674337.57</v>
      </c>
      <c r="D271" s="13">
        <v>846.37</v>
      </c>
      <c r="E271" s="42">
        <v>5522.83</v>
      </c>
      <c r="G271" s="16"/>
    </row>
    <row r="272" spans="1:7" x14ac:dyDescent="0.25">
      <c r="A272" s="3">
        <v>54041</v>
      </c>
      <c r="B272" s="16" t="s">
        <v>254</v>
      </c>
      <c r="C272" s="42">
        <v>9022902.6400000006</v>
      </c>
      <c r="D272" s="13">
        <v>1847.04</v>
      </c>
      <c r="E272" s="42">
        <v>4885.0600000000004</v>
      </c>
      <c r="G272" s="16"/>
    </row>
    <row r="273" spans="1:7" x14ac:dyDescent="0.25">
      <c r="A273" s="3">
        <v>54042</v>
      </c>
      <c r="B273" s="16" t="s">
        <v>255</v>
      </c>
      <c r="C273" s="42">
        <v>2207357.4300000002</v>
      </c>
      <c r="D273" s="13">
        <v>280.85000000000002</v>
      </c>
      <c r="E273" s="42">
        <v>7859.64</v>
      </c>
      <c r="G273" s="16"/>
    </row>
    <row r="274" spans="1:7" x14ac:dyDescent="0.25">
      <c r="A274" s="3">
        <v>54043</v>
      </c>
      <c r="B274" s="16" t="s">
        <v>256</v>
      </c>
      <c r="C274" s="42">
        <v>2165087.4500000002</v>
      </c>
      <c r="D274" s="13">
        <v>379.15</v>
      </c>
      <c r="E274" s="42">
        <v>5710.31</v>
      </c>
      <c r="G274" s="16"/>
    </row>
    <row r="275" spans="1:7" x14ac:dyDescent="0.25">
      <c r="A275" s="3">
        <v>54045</v>
      </c>
      <c r="B275" s="16" t="s">
        <v>257</v>
      </c>
      <c r="C275" s="42">
        <v>4200085.34</v>
      </c>
      <c r="D275" s="13">
        <v>815.67</v>
      </c>
      <c r="E275" s="42">
        <v>5149.26</v>
      </c>
      <c r="G275" s="16"/>
    </row>
    <row r="276" spans="1:7" x14ac:dyDescent="0.25">
      <c r="A276" s="3">
        <v>55104</v>
      </c>
      <c r="B276" s="16" t="s">
        <v>258</v>
      </c>
      <c r="C276" s="42">
        <v>3100045.8</v>
      </c>
      <c r="D276" s="13">
        <v>531.02</v>
      </c>
      <c r="E276" s="42">
        <v>5837.88</v>
      </c>
      <c r="G276" s="16"/>
    </row>
    <row r="277" spans="1:7" x14ac:dyDescent="0.25">
      <c r="A277" s="3">
        <v>55105</v>
      </c>
      <c r="B277" s="16" t="s">
        <v>259</v>
      </c>
      <c r="C277" s="42">
        <v>1884150.51</v>
      </c>
      <c r="D277" s="13">
        <v>585.04</v>
      </c>
      <c r="E277" s="42">
        <v>3220.54</v>
      </c>
      <c r="G277" s="16"/>
    </row>
    <row r="278" spans="1:7" x14ac:dyDescent="0.25">
      <c r="A278" s="3">
        <v>55106</v>
      </c>
      <c r="B278" s="16" t="s">
        <v>260</v>
      </c>
      <c r="C278" s="42">
        <v>1943074.58</v>
      </c>
      <c r="D278" s="13">
        <v>661.11</v>
      </c>
      <c r="E278" s="42">
        <v>2939.13</v>
      </c>
      <c r="G278" s="16"/>
    </row>
    <row r="279" spans="1:7" x14ac:dyDescent="0.25">
      <c r="A279" s="3">
        <v>55108</v>
      </c>
      <c r="B279" s="16" t="s">
        <v>261</v>
      </c>
      <c r="C279" s="42">
        <v>5231063.3899999997</v>
      </c>
      <c r="D279" s="13">
        <v>1316.23</v>
      </c>
      <c r="E279" s="42">
        <v>3974.26</v>
      </c>
      <c r="G279" s="16"/>
    </row>
    <row r="280" spans="1:7" x14ac:dyDescent="0.25">
      <c r="A280" s="3">
        <v>55110</v>
      </c>
      <c r="B280" s="16" t="s">
        <v>262</v>
      </c>
      <c r="C280" s="42">
        <v>5684688.4800000004</v>
      </c>
      <c r="D280" s="13">
        <v>1617.13</v>
      </c>
      <c r="E280" s="42">
        <v>3515.29</v>
      </c>
      <c r="G280" s="16"/>
    </row>
    <row r="281" spans="1:7" x14ac:dyDescent="0.25">
      <c r="A281" s="3">
        <v>55111</v>
      </c>
      <c r="B281" s="16" t="s">
        <v>263</v>
      </c>
      <c r="C281" s="42">
        <v>1355539.9</v>
      </c>
      <c r="D281" s="13">
        <v>315.33999999999997</v>
      </c>
      <c r="E281" s="42">
        <v>4298.6499999999996</v>
      </c>
      <c r="G281" s="16"/>
    </row>
    <row r="282" spans="1:7" x14ac:dyDescent="0.25">
      <c r="A282" s="3">
        <v>56015</v>
      </c>
      <c r="B282" s="16" t="s">
        <v>264</v>
      </c>
      <c r="C282" s="42">
        <v>2261882.8199999998</v>
      </c>
      <c r="D282" s="13">
        <v>450.96</v>
      </c>
      <c r="E282" s="42">
        <v>5015.74</v>
      </c>
      <c r="G282" s="16"/>
    </row>
    <row r="283" spans="1:7" x14ac:dyDescent="0.25">
      <c r="A283" s="3">
        <v>56017</v>
      </c>
      <c r="B283" s="16" t="s">
        <v>265</v>
      </c>
      <c r="C283" s="42">
        <v>4690957.16</v>
      </c>
      <c r="D283" s="13">
        <v>832.68</v>
      </c>
      <c r="E283" s="42">
        <v>5633.58</v>
      </c>
      <c r="G283" s="16"/>
    </row>
    <row r="284" spans="1:7" x14ac:dyDescent="0.25">
      <c r="A284" s="3">
        <v>57001</v>
      </c>
      <c r="B284" s="16" t="s">
        <v>266</v>
      </c>
      <c r="C284" s="42">
        <v>1937461.82</v>
      </c>
      <c r="D284" s="13">
        <v>397.78</v>
      </c>
      <c r="E284" s="42">
        <v>4870.68</v>
      </c>
      <c r="G284" s="16"/>
    </row>
    <row r="285" spans="1:7" x14ac:dyDescent="0.25">
      <c r="A285" s="3">
        <v>57002</v>
      </c>
      <c r="B285" s="16" t="s">
        <v>267</v>
      </c>
      <c r="C285" s="42">
        <v>2968054.67</v>
      </c>
      <c r="D285" s="13">
        <v>730.75</v>
      </c>
      <c r="E285" s="42">
        <v>4061.68</v>
      </c>
      <c r="G285" s="16"/>
    </row>
    <row r="286" spans="1:7" x14ac:dyDescent="0.25">
      <c r="A286" s="3">
        <v>57003</v>
      </c>
      <c r="B286" s="16" t="s">
        <v>268</v>
      </c>
      <c r="C286" s="42">
        <v>35524911.640000001</v>
      </c>
      <c r="D286" s="13">
        <v>6003.19</v>
      </c>
      <c r="E286" s="42">
        <v>5917.67</v>
      </c>
      <c r="G286" s="16"/>
    </row>
    <row r="287" spans="1:7" x14ac:dyDescent="0.25">
      <c r="A287" s="3">
        <v>57004</v>
      </c>
      <c r="B287" s="16" t="s">
        <v>269</v>
      </c>
      <c r="C287" s="42">
        <v>6713046.2999999998</v>
      </c>
      <c r="D287" s="13">
        <v>1401.87</v>
      </c>
      <c r="E287" s="42">
        <v>4788.63</v>
      </c>
      <c r="G287" s="16"/>
    </row>
    <row r="288" spans="1:7" x14ac:dyDescent="0.25">
      <c r="A288" s="3">
        <v>58106</v>
      </c>
      <c r="B288" s="16" t="s">
        <v>270</v>
      </c>
      <c r="C288" s="42">
        <v>995274.29</v>
      </c>
      <c r="D288" s="13">
        <v>168.36</v>
      </c>
      <c r="E288" s="42">
        <v>5911.73</v>
      </c>
      <c r="G288" s="16"/>
    </row>
    <row r="289" spans="1:7" x14ac:dyDescent="0.25">
      <c r="A289" s="3">
        <v>58107</v>
      </c>
      <c r="B289" s="16" t="s">
        <v>271</v>
      </c>
      <c r="C289" s="42">
        <v>795016.78</v>
      </c>
      <c r="D289" s="13">
        <v>100.99</v>
      </c>
      <c r="E289" s="42">
        <v>7871.85</v>
      </c>
      <c r="G289" s="16"/>
    </row>
    <row r="290" spans="1:7" x14ac:dyDescent="0.25">
      <c r="A290" s="3">
        <v>58108</v>
      </c>
      <c r="B290" s="16" t="s">
        <v>272</v>
      </c>
      <c r="C290" s="42">
        <v>1139601.3700000001</v>
      </c>
      <c r="D290" s="13">
        <v>210.29</v>
      </c>
      <c r="E290" s="42">
        <v>5419.12</v>
      </c>
      <c r="G290" s="16"/>
    </row>
    <row r="291" spans="1:7" x14ac:dyDescent="0.25">
      <c r="A291" s="3">
        <v>58109</v>
      </c>
      <c r="B291" s="16" t="s">
        <v>273</v>
      </c>
      <c r="C291" s="42">
        <v>3229220.15</v>
      </c>
      <c r="D291" s="13">
        <v>580.98</v>
      </c>
      <c r="E291" s="42">
        <v>5558.26</v>
      </c>
      <c r="G291" s="16"/>
    </row>
    <row r="292" spans="1:7" x14ac:dyDescent="0.25">
      <c r="A292" s="3">
        <v>58112</v>
      </c>
      <c r="B292" s="16" t="s">
        <v>274</v>
      </c>
      <c r="C292" s="42">
        <v>4291504.87</v>
      </c>
      <c r="D292" s="13">
        <v>772.54</v>
      </c>
      <c r="E292" s="42">
        <v>5555.04</v>
      </c>
      <c r="G292" s="16"/>
    </row>
    <row r="293" spans="1:7" x14ac:dyDescent="0.25">
      <c r="A293" s="3">
        <v>59113</v>
      </c>
      <c r="B293" s="16" t="s">
        <v>275</v>
      </c>
      <c r="C293" s="42">
        <v>645220.86</v>
      </c>
      <c r="D293" s="13">
        <v>165.22</v>
      </c>
      <c r="E293" s="42">
        <v>3905.16</v>
      </c>
      <c r="G293" s="16"/>
    </row>
    <row r="294" spans="1:7" x14ac:dyDescent="0.25">
      <c r="A294" s="3">
        <v>59114</v>
      </c>
      <c r="B294" s="16" t="s">
        <v>276</v>
      </c>
      <c r="C294" s="42">
        <v>484799.43</v>
      </c>
      <c r="D294" s="13">
        <v>61.43</v>
      </c>
      <c r="E294" s="42">
        <v>7892.05</v>
      </c>
      <c r="G294" s="16"/>
    </row>
    <row r="295" spans="1:7" x14ac:dyDescent="0.25">
      <c r="A295" s="3">
        <v>59117</v>
      </c>
      <c r="B295" s="16" t="s">
        <v>277</v>
      </c>
      <c r="C295" s="42">
        <v>8183481.1600000001</v>
      </c>
      <c r="D295" s="13">
        <v>1614.3</v>
      </c>
      <c r="E295" s="42">
        <v>5069.38</v>
      </c>
      <c r="G295" s="16"/>
    </row>
    <row r="296" spans="1:7" x14ac:dyDescent="0.25">
      <c r="A296" s="3">
        <v>60077</v>
      </c>
      <c r="B296" s="16" t="s">
        <v>278</v>
      </c>
      <c r="C296" s="42">
        <v>9154035.1899999995</v>
      </c>
      <c r="D296" s="13">
        <v>3157.85</v>
      </c>
      <c r="E296" s="42">
        <v>2898.82</v>
      </c>
      <c r="G296" s="16"/>
    </row>
    <row r="297" spans="1:7" x14ac:dyDescent="0.25">
      <c r="A297" s="3">
        <v>61150</v>
      </c>
      <c r="B297" s="16" t="s">
        <v>279</v>
      </c>
      <c r="C297" s="42">
        <v>905826.94</v>
      </c>
      <c r="D297" s="13">
        <v>189.49</v>
      </c>
      <c r="E297" s="42">
        <v>4780.33</v>
      </c>
      <c r="G297" s="16"/>
    </row>
    <row r="298" spans="1:7" x14ac:dyDescent="0.25">
      <c r="A298" s="3">
        <v>61151</v>
      </c>
      <c r="B298" s="16" t="s">
        <v>280</v>
      </c>
      <c r="C298" s="42">
        <v>730799.1</v>
      </c>
      <c r="D298" s="13">
        <v>174.03</v>
      </c>
      <c r="E298" s="42">
        <v>4199.22</v>
      </c>
      <c r="G298" s="16"/>
    </row>
    <row r="299" spans="1:7" x14ac:dyDescent="0.25">
      <c r="A299" s="3">
        <v>61154</v>
      </c>
      <c r="B299" s="16" t="s">
        <v>281</v>
      </c>
      <c r="C299" s="42">
        <v>1155138.43</v>
      </c>
      <c r="D299" s="13">
        <v>292.04000000000002</v>
      </c>
      <c r="E299" s="42">
        <v>3955.42</v>
      </c>
      <c r="G299" s="16"/>
    </row>
    <row r="300" spans="1:7" x14ac:dyDescent="0.25">
      <c r="A300" s="3">
        <v>61156</v>
      </c>
      <c r="B300" s="16" t="s">
        <v>282</v>
      </c>
      <c r="C300" s="42">
        <v>5727989.7999999998</v>
      </c>
      <c r="D300" s="13">
        <v>1099.4100000000001</v>
      </c>
      <c r="E300" s="42">
        <v>5210.04</v>
      </c>
      <c r="G300" s="16"/>
    </row>
    <row r="301" spans="1:7" x14ac:dyDescent="0.25">
      <c r="A301" s="3">
        <v>61157</v>
      </c>
      <c r="B301" s="16" t="s">
        <v>283</v>
      </c>
      <c r="C301" s="42">
        <v>389287.78</v>
      </c>
      <c r="D301" s="13">
        <v>70.63</v>
      </c>
      <c r="E301" s="42">
        <v>5511.81</v>
      </c>
      <c r="G301" s="16"/>
    </row>
    <row r="302" spans="1:7" x14ac:dyDescent="0.25">
      <c r="A302" s="3">
        <v>61158</v>
      </c>
      <c r="B302" s="16" t="s">
        <v>284</v>
      </c>
      <c r="C302" s="42">
        <v>701410.04</v>
      </c>
      <c r="D302" s="13">
        <v>87.34</v>
      </c>
      <c r="E302" s="42">
        <v>8030.85</v>
      </c>
      <c r="G302" s="16"/>
    </row>
    <row r="303" spans="1:7" x14ac:dyDescent="0.25">
      <c r="A303" s="3">
        <v>62070</v>
      </c>
      <c r="B303" s="16" t="s">
        <v>285</v>
      </c>
      <c r="C303" s="42">
        <v>574031.48</v>
      </c>
      <c r="D303" s="13">
        <v>100.13</v>
      </c>
      <c r="E303" s="42">
        <v>5733.05</v>
      </c>
      <c r="G303" s="16"/>
    </row>
    <row r="304" spans="1:7" x14ac:dyDescent="0.25">
      <c r="A304" s="3">
        <v>62072</v>
      </c>
      <c r="B304" s="16" t="s">
        <v>286</v>
      </c>
      <c r="C304" s="42">
        <v>4779488.22</v>
      </c>
      <c r="D304" s="13">
        <v>1719.29</v>
      </c>
      <c r="E304" s="42">
        <v>2779.92</v>
      </c>
      <c r="G304" s="16"/>
    </row>
    <row r="305" spans="1:7" x14ac:dyDescent="0.25">
      <c r="A305" s="3">
        <v>63066</v>
      </c>
      <c r="B305" s="16" t="s">
        <v>287</v>
      </c>
      <c r="C305" s="42">
        <v>2651524.94</v>
      </c>
      <c r="D305" s="13">
        <v>429.97</v>
      </c>
      <c r="E305" s="42">
        <v>6166.71</v>
      </c>
      <c r="G305" s="16"/>
    </row>
    <row r="306" spans="1:7" x14ac:dyDescent="0.25">
      <c r="A306" s="3">
        <v>63067</v>
      </c>
      <c r="B306" s="16" t="s">
        <v>288</v>
      </c>
      <c r="C306" s="42">
        <v>3012419.39</v>
      </c>
      <c r="D306" s="13">
        <v>641.91999999999996</v>
      </c>
      <c r="E306" s="42">
        <v>4692.8</v>
      </c>
      <c r="G306" s="16"/>
    </row>
    <row r="307" spans="1:7" x14ac:dyDescent="0.25">
      <c r="A307" s="3">
        <v>64072</v>
      </c>
      <c r="B307" s="16" t="s">
        <v>289</v>
      </c>
      <c r="C307" s="42">
        <v>919102.27</v>
      </c>
      <c r="D307" s="13">
        <v>190.23</v>
      </c>
      <c r="E307" s="42">
        <v>4831.63</v>
      </c>
      <c r="G307" s="16"/>
    </row>
    <row r="308" spans="1:7" x14ac:dyDescent="0.25">
      <c r="A308" s="3">
        <v>64074</v>
      </c>
      <c r="B308" s="16" t="s">
        <v>290</v>
      </c>
      <c r="C308" s="42">
        <v>7415673.96</v>
      </c>
      <c r="D308" s="13">
        <v>1069.17</v>
      </c>
      <c r="E308" s="42">
        <v>6935.92</v>
      </c>
      <c r="G308" s="16"/>
    </row>
    <row r="309" spans="1:7" x14ac:dyDescent="0.25">
      <c r="A309" s="3">
        <v>64075</v>
      </c>
      <c r="B309" s="16" t="s">
        <v>291</v>
      </c>
      <c r="C309" s="42">
        <v>17046135.68</v>
      </c>
      <c r="D309" s="13">
        <v>3009.45</v>
      </c>
      <c r="E309" s="42">
        <v>5664.2</v>
      </c>
      <c r="G309" s="16"/>
    </row>
    <row r="310" spans="1:7" x14ac:dyDescent="0.25">
      <c r="A310" s="3">
        <v>65096</v>
      </c>
      <c r="B310" s="16" t="s">
        <v>292</v>
      </c>
      <c r="C310" s="42">
        <v>1214166.8500000001</v>
      </c>
      <c r="D310" s="13">
        <v>139.87</v>
      </c>
      <c r="E310" s="42">
        <v>8680.6299999999992</v>
      </c>
      <c r="G310" s="16"/>
    </row>
    <row r="311" spans="1:7" x14ac:dyDescent="0.25">
      <c r="A311" s="3">
        <v>65098</v>
      </c>
      <c r="B311" s="16" t="s">
        <v>293</v>
      </c>
      <c r="C311" s="42">
        <v>2941315.96</v>
      </c>
      <c r="D311" s="13">
        <v>290.29000000000002</v>
      </c>
      <c r="E311" s="42">
        <v>10132.41</v>
      </c>
      <c r="G311" s="16"/>
    </row>
    <row r="312" spans="1:7" x14ac:dyDescent="0.25">
      <c r="A312" s="3">
        <v>66102</v>
      </c>
      <c r="B312" s="16" t="s">
        <v>294</v>
      </c>
      <c r="C312" s="42">
        <v>8547447.9299999997</v>
      </c>
      <c r="D312" s="13">
        <v>1746.7</v>
      </c>
      <c r="E312" s="42">
        <v>4893.49</v>
      </c>
      <c r="G312" s="16"/>
    </row>
    <row r="313" spans="1:7" x14ac:dyDescent="0.25">
      <c r="A313" s="3">
        <v>66103</v>
      </c>
      <c r="B313" s="16" t="s">
        <v>295</v>
      </c>
      <c r="C313" s="42">
        <v>717507.21</v>
      </c>
      <c r="D313" s="13">
        <v>184.76</v>
      </c>
      <c r="E313" s="42">
        <v>3883.48</v>
      </c>
      <c r="G313" s="16"/>
    </row>
    <row r="314" spans="1:7" x14ac:dyDescent="0.25">
      <c r="A314" s="3">
        <v>66104</v>
      </c>
      <c r="B314" s="16" t="s">
        <v>296</v>
      </c>
      <c r="C314" s="42">
        <v>868674.02</v>
      </c>
      <c r="D314" s="13">
        <v>241.73</v>
      </c>
      <c r="E314" s="42">
        <v>3593.58</v>
      </c>
      <c r="G314" s="16"/>
    </row>
    <row r="315" spans="1:7" x14ac:dyDescent="0.25">
      <c r="A315" s="3">
        <v>66105</v>
      </c>
      <c r="B315" s="16" t="s">
        <v>297</v>
      </c>
      <c r="C315" s="42">
        <v>20721536.859999999</v>
      </c>
      <c r="D315" s="13">
        <v>1780.89</v>
      </c>
      <c r="E315" s="42">
        <v>11635.51</v>
      </c>
      <c r="G315" s="16"/>
    </row>
    <row r="316" spans="1:7" x14ac:dyDescent="0.25">
      <c r="A316" s="3">
        <v>66107</v>
      </c>
      <c r="B316" s="16" t="s">
        <v>298</v>
      </c>
      <c r="C316" s="42">
        <v>1984313.12</v>
      </c>
      <c r="D316" s="13">
        <v>634.23</v>
      </c>
      <c r="E316" s="42">
        <v>3128.7</v>
      </c>
      <c r="G316" s="16"/>
    </row>
    <row r="317" spans="1:7" x14ac:dyDescent="0.25">
      <c r="A317" s="3">
        <v>67055</v>
      </c>
      <c r="B317" s="16" t="s">
        <v>299</v>
      </c>
      <c r="C317" s="42">
        <v>3035825.76</v>
      </c>
      <c r="D317" s="13">
        <v>927.22</v>
      </c>
      <c r="E317" s="42">
        <v>3274.11</v>
      </c>
      <c r="G317" s="16"/>
    </row>
    <row r="318" spans="1:7" x14ac:dyDescent="0.25">
      <c r="A318" s="3">
        <v>67061</v>
      </c>
      <c r="B318" s="16" t="s">
        <v>300</v>
      </c>
      <c r="C318" s="42">
        <v>2922433.18</v>
      </c>
      <c r="D318" s="13">
        <v>679.89</v>
      </c>
      <c r="E318" s="42">
        <v>4298.3900000000003</v>
      </c>
      <c r="G318" s="16"/>
    </row>
    <row r="319" spans="1:7" x14ac:dyDescent="0.25">
      <c r="A319" s="3">
        <v>68070</v>
      </c>
      <c r="B319" s="16" t="s">
        <v>301</v>
      </c>
      <c r="C319" s="42">
        <v>4931154.3099999996</v>
      </c>
      <c r="D319" s="13">
        <v>1228.74</v>
      </c>
      <c r="E319" s="42">
        <v>4013.16</v>
      </c>
      <c r="G319" s="16"/>
    </row>
    <row r="320" spans="1:7" x14ac:dyDescent="0.25">
      <c r="A320" s="3">
        <v>68071</v>
      </c>
      <c r="B320" s="16" t="s">
        <v>302</v>
      </c>
      <c r="C320" s="42">
        <v>621988.44999999995</v>
      </c>
      <c r="D320" s="13">
        <v>89.87</v>
      </c>
      <c r="E320" s="42">
        <v>6920.66</v>
      </c>
      <c r="G320" s="16"/>
    </row>
    <row r="321" spans="1:7" x14ac:dyDescent="0.25">
      <c r="A321" s="3">
        <v>68072</v>
      </c>
      <c r="B321" s="16" t="s">
        <v>303</v>
      </c>
      <c r="C321" s="42">
        <v>474772.36</v>
      </c>
      <c r="D321" s="13">
        <v>46.13</v>
      </c>
      <c r="E321" s="42">
        <v>10292.39</v>
      </c>
      <c r="G321" s="16"/>
    </row>
    <row r="322" spans="1:7" x14ac:dyDescent="0.25">
      <c r="A322" s="3">
        <v>68073</v>
      </c>
      <c r="B322" s="16" t="s">
        <v>304</v>
      </c>
      <c r="C322" s="42">
        <v>2637530.77</v>
      </c>
      <c r="D322" s="13">
        <v>522.97</v>
      </c>
      <c r="E322" s="42">
        <v>5043.3900000000003</v>
      </c>
      <c r="G322" s="16"/>
    </row>
    <row r="323" spans="1:7" x14ac:dyDescent="0.25">
      <c r="A323" s="3">
        <v>68074</v>
      </c>
      <c r="B323" s="16" t="s">
        <v>305</v>
      </c>
      <c r="C323" s="42">
        <v>1139656.6100000001</v>
      </c>
      <c r="D323" s="13">
        <v>194.34</v>
      </c>
      <c r="E323" s="42">
        <v>5864.19</v>
      </c>
      <c r="G323" s="16"/>
    </row>
    <row r="324" spans="1:7" x14ac:dyDescent="0.25">
      <c r="A324" s="3">
        <v>68075</v>
      </c>
      <c r="B324" s="16" t="s">
        <v>306</v>
      </c>
      <c r="C324" s="42">
        <v>439091.93</v>
      </c>
      <c r="D324" s="13">
        <v>67.010000000000005</v>
      </c>
      <c r="E324" s="42">
        <v>6552.5</v>
      </c>
      <c r="G324" s="16"/>
    </row>
    <row r="325" spans="1:7" x14ac:dyDescent="0.25">
      <c r="A325" s="3">
        <v>69104</v>
      </c>
      <c r="B325" s="16" t="s">
        <v>307</v>
      </c>
      <c r="C325" s="42">
        <v>301729.69</v>
      </c>
      <c r="D325" s="13">
        <v>38.94</v>
      </c>
      <c r="E325" s="42">
        <v>7748.04</v>
      </c>
      <c r="G325" s="16"/>
    </row>
    <row r="326" spans="1:7" x14ac:dyDescent="0.25">
      <c r="A326" s="3">
        <v>69106</v>
      </c>
      <c r="B326" s="16" t="s">
        <v>308</v>
      </c>
      <c r="C326" s="42">
        <v>5209343.28</v>
      </c>
      <c r="D326" s="13">
        <v>652.6</v>
      </c>
      <c r="E326" s="42">
        <v>7982.4</v>
      </c>
      <c r="G326" s="16"/>
    </row>
    <row r="327" spans="1:7" x14ac:dyDescent="0.25">
      <c r="A327" s="3">
        <v>69107</v>
      </c>
      <c r="B327" s="16" t="s">
        <v>309</v>
      </c>
      <c r="C327" s="42">
        <v>416624.96</v>
      </c>
      <c r="D327" s="13">
        <v>67.040000000000006</v>
      </c>
      <c r="E327" s="42">
        <v>6214.18</v>
      </c>
      <c r="G327" s="16"/>
    </row>
    <row r="328" spans="1:7" x14ac:dyDescent="0.25">
      <c r="A328" s="3">
        <v>69108</v>
      </c>
      <c r="B328" s="16" t="s">
        <v>310</v>
      </c>
      <c r="C328" s="42">
        <v>692050.59</v>
      </c>
      <c r="D328" s="13">
        <v>159.16</v>
      </c>
      <c r="E328" s="42">
        <v>4348.08</v>
      </c>
      <c r="G328" s="16"/>
    </row>
    <row r="329" spans="1:7" x14ac:dyDescent="0.25">
      <c r="A329" s="3">
        <v>69109</v>
      </c>
      <c r="B329" s="16" t="s">
        <v>311</v>
      </c>
      <c r="C329" s="42">
        <v>2371843.96</v>
      </c>
      <c r="D329" s="13">
        <v>364.88</v>
      </c>
      <c r="E329" s="42">
        <v>6500.28</v>
      </c>
      <c r="G329" s="16"/>
    </row>
    <row r="330" spans="1:7" x14ac:dyDescent="0.25">
      <c r="A330" s="3">
        <v>70092</v>
      </c>
      <c r="B330" s="16" t="s">
        <v>312</v>
      </c>
      <c r="C330" s="42">
        <v>1834946.08</v>
      </c>
      <c r="D330" s="13">
        <v>286.69</v>
      </c>
      <c r="E330" s="42">
        <v>6400.44</v>
      </c>
      <c r="G330" s="16"/>
    </row>
    <row r="331" spans="1:7" x14ac:dyDescent="0.25">
      <c r="A331" s="3">
        <v>70093</v>
      </c>
      <c r="B331" s="16" t="s">
        <v>313</v>
      </c>
      <c r="C331" s="42">
        <v>7759482.9299999997</v>
      </c>
      <c r="D331" s="13">
        <v>1039.1600000000001</v>
      </c>
      <c r="E331" s="42">
        <v>7467.04</v>
      </c>
      <c r="G331" s="16"/>
    </row>
    <row r="332" spans="1:7" x14ac:dyDescent="0.25">
      <c r="A332" s="3">
        <v>71091</v>
      </c>
      <c r="B332" s="16" t="s">
        <v>314</v>
      </c>
      <c r="C332" s="42">
        <v>3819879.84</v>
      </c>
      <c r="D332" s="13">
        <v>711.11</v>
      </c>
      <c r="E332" s="42">
        <v>5371.73</v>
      </c>
      <c r="G332" s="16"/>
    </row>
    <row r="333" spans="1:7" x14ac:dyDescent="0.25">
      <c r="A333" s="3">
        <v>71092</v>
      </c>
      <c r="B333" s="16" t="s">
        <v>315</v>
      </c>
      <c r="C333" s="42">
        <v>9237702.1899999995</v>
      </c>
      <c r="D333" s="13">
        <v>1128.3499999999999</v>
      </c>
      <c r="E333" s="42">
        <v>8186.93</v>
      </c>
      <c r="G333" s="16"/>
    </row>
    <row r="334" spans="1:7" x14ac:dyDescent="0.25">
      <c r="A334" s="3">
        <v>72066</v>
      </c>
      <c r="B334" s="16" t="s">
        <v>316</v>
      </c>
      <c r="C334" s="42">
        <v>665773.22</v>
      </c>
      <c r="D334" s="13">
        <v>161.22999999999999</v>
      </c>
      <c r="E334" s="42">
        <v>4129.4399999999996</v>
      </c>
      <c r="G334" s="16"/>
    </row>
    <row r="335" spans="1:7" x14ac:dyDescent="0.25">
      <c r="A335" s="3">
        <v>72068</v>
      </c>
      <c r="B335" s="16" t="s">
        <v>317</v>
      </c>
      <c r="C335" s="42">
        <v>2419506.86</v>
      </c>
      <c r="D335" s="13">
        <v>624.35</v>
      </c>
      <c r="E335" s="42">
        <v>3875.22</v>
      </c>
      <c r="G335" s="16"/>
    </row>
    <row r="336" spans="1:7" x14ac:dyDescent="0.25">
      <c r="A336" s="3">
        <v>72073</v>
      </c>
      <c r="B336" s="16" t="s">
        <v>318</v>
      </c>
      <c r="C336" s="42">
        <v>726144.07</v>
      </c>
      <c r="D336" s="13">
        <v>205.33</v>
      </c>
      <c r="E336" s="42">
        <v>3536.52</v>
      </c>
      <c r="G336" s="16"/>
    </row>
    <row r="337" spans="1:7" x14ac:dyDescent="0.25">
      <c r="A337" s="3">
        <v>72074</v>
      </c>
      <c r="B337" s="16" t="s">
        <v>319</v>
      </c>
      <c r="C337" s="42">
        <v>11764263.92</v>
      </c>
      <c r="D337" s="13">
        <v>1111.46</v>
      </c>
      <c r="E337" s="42">
        <v>10584.48</v>
      </c>
      <c r="G337" s="16"/>
    </row>
    <row r="338" spans="1:7" x14ac:dyDescent="0.25">
      <c r="A338" s="3">
        <v>73099</v>
      </c>
      <c r="B338" s="16" t="s">
        <v>320</v>
      </c>
      <c r="C338" s="42">
        <v>3298601.04</v>
      </c>
      <c r="D338" s="13">
        <v>1252.8399999999999</v>
      </c>
      <c r="E338" s="42">
        <v>2632.91</v>
      </c>
      <c r="G338" s="16"/>
    </row>
    <row r="339" spans="1:7" x14ac:dyDescent="0.25">
      <c r="A339" s="3">
        <v>73102</v>
      </c>
      <c r="B339" s="16" t="s">
        <v>321</v>
      </c>
      <c r="C339" s="42">
        <v>3308236.79</v>
      </c>
      <c r="D339" s="13">
        <v>655.32000000000005</v>
      </c>
      <c r="E339" s="42">
        <v>5048.2700000000004</v>
      </c>
      <c r="G339" s="16"/>
    </row>
    <row r="340" spans="1:7" x14ac:dyDescent="0.25">
      <c r="A340" s="3">
        <v>73105</v>
      </c>
      <c r="B340" s="16" t="s">
        <v>322</v>
      </c>
      <c r="C340" s="42">
        <v>427498.15</v>
      </c>
      <c r="D340" s="13">
        <v>136.76</v>
      </c>
      <c r="E340" s="42">
        <v>3125.8</v>
      </c>
      <c r="G340" s="16"/>
    </row>
    <row r="341" spans="1:7" x14ac:dyDescent="0.25">
      <c r="A341" s="3">
        <v>73106</v>
      </c>
      <c r="B341" s="16" t="s">
        <v>323</v>
      </c>
      <c r="C341" s="42">
        <v>4567335.8</v>
      </c>
      <c r="D341" s="13">
        <v>1302.6099999999999</v>
      </c>
      <c r="E341" s="42">
        <v>3506.28</v>
      </c>
      <c r="G341" s="16"/>
    </row>
    <row r="342" spans="1:7" x14ac:dyDescent="0.25">
      <c r="A342" s="3">
        <v>73108</v>
      </c>
      <c r="B342" s="16" t="s">
        <v>528</v>
      </c>
      <c r="C342" s="42">
        <v>15011477.58</v>
      </c>
      <c r="D342" s="13">
        <v>4247</v>
      </c>
      <c r="E342" s="42">
        <v>3534.61</v>
      </c>
      <c r="G342" s="16"/>
    </row>
    <row r="343" spans="1:7" x14ac:dyDescent="0.25">
      <c r="A343" s="3">
        <v>74187</v>
      </c>
      <c r="B343" s="16" t="s">
        <v>324</v>
      </c>
      <c r="C343" s="42">
        <v>2407811.5</v>
      </c>
      <c r="D343" s="13">
        <v>192.59</v>
      </c>
      <c r="E343" s="42">
        <v>12502.59</v>
      </c>
      <c r="G343" s="16"/>
    </row>
    <row r="344" spans="1:7" x14ac:dyDescent="0.25">
      <c r="A344" s="3">
        <v>74190</v>
      </c>
      <c r="B344" s="16" t="s">
        <v>325</v>
      </c>
      <c r="C344" s="42">
        <v>1359770.59</v>
      </c>
      <c r="D344" s="13">
        <v>212.41</v>
      </c>
      <c r="E344" s="42">
        <v>6401.55</v>
      </c>
      <c r="G344" s="16"/>
    </row>
    <row r="345" spans="1:7" x14ac:dyDescent="0.25">
      <c r="A345" s="3">
        <v>74194</v>
      </c>
      <c r="B345" s="16" t="s">
        <v>326</v>
      </c>
      <c r="C345" s="42">
        <v>1131226.21</v>
      </c>
      <c r="D345" s="13">
        <v>192.38</v>
      </c>
      <c r="E345" s="42">
        <v>5880.26</v>
      </c>
      <c r="G345" s="16"/>
    </row>
    <row r="346" spans="1:7" x14ac:dyDescent="0.25">
      <c r="A346" s="3">
        <v>74195</v>
      </c>
      <c r="B346" s="16" t="s">
        <v>327</v>
      </c>
      <c r="C346" s="42">
        <v>1010978.11</v>
      </c>
      <c r="D346" s="13">
        <v>122.23</v>
      </c>
      <c r="E346" s="42">
        <v>8270.92</v>
      </c>
      <c r="G346" s="16"/>
    </row>
    <row r="347" spans="1:7" x14ac:dyDescent="0.25">
      <c r="A347" s="3">
        <v>74197</v>
      </c>
      <c r="B347" s="16" t="s">
        <v>328</v>
      </c>
      <c r="C347" s="42">
        <v>1644653.6</v>
      </c>
      <c r="D347" s="13">
        <v>198.73</v>
      </c>
      <c r="E347" s="42">
        <v>8275.82</v>
      </c>
      <c r="G347" s="16"/>
    </row>
    <row r="348" spans="1:7" x14ac:dyDescent="0.25">
      <c r="A348" s="3">
        <v>74201</v>
      </c>
      <c r="B348" s="16" t="s">
        <v>329</v>
      </c>
      <c r="C348" s="42">
        <v>12576683.49</v>
      </c>
      <c r="D348" s="13">
        <v>1220.18</v>
      </c>
      <c r="E348" s="42">
        <v>10307.219999999999</v>
      </c>
      <c r="G348" s="16"/>
    </row>
    <row r="349" spans="1:7" x14ac:dyDescent="0.25">
      <c r="A349" s="3">
        <v>74202</v>
      </c>
      <c r="B349" s="16" t="s">
        <v>330</v>
      </c>
      <c r="C349" s="42">
        <v>1100210.44</v>
      </c>
      <c r="D349" s="13">
        <v>150.76</v>
      </c>
      <c r="E349" s="42">
        <v>7297.91</v>
      </c>
      <c r="G349" s="16"/>
    </row>
    <row r="350" spans="1:7" x14ac:dyDescent="0.25">
      <c r="A350" s="3">
        <v>75084</v>
      </c>
      <c r="B350" s="16" t="s">
        <v>331</v>
      </c>
      <c r="C350" s="42">
        <v>559890.84</v>
      </c>
      <c r="D350" s="13">
        <v>119.83</v>
      </c>
      <c r="E350" s="42">
        <v>4672.4799999999996</v>
      </c>
      <c r="G350" s="16"/>
    </row>
    <row r="351" spans="1:7" x14ac:dyDescent="0.25">
      <c r="A351" s="3">
        <v>75085</v>
      </c>
      <c r="B351" s="16" t="s">
        <v>332</v>
      </c>
      <c r="C351" s="42">
        <v>1471743.28</v>
      </c>
      <c r="D351" s="13">
        <v>645.79999999999995</v>
      </c>
      <c r="E351" s="42">
        <v>2278.96</v>
      </c>
      <c r="G351" s="16"/>
    </row>
    <row r="352" spans="1:7" x14ac:dyDescent="0.25">
      <c r="A352" s="3">
        <v>75086</v>
      </c>
      <c r="B352" s="16" t="s">
        <v>333</v>
      </c>
      <c r="C352" s="42">
        <v>719079.04</v>
      </c>
      <c r="D352" s="13">
        <v>162.08000000000001</v>
      </c>
      <c r="E352" s="42">
        <v>4436.46</v>
      </c>
      <c r="G352" s="16"/>
    </row>
    <row r="353" spans="1:7" x14ac:dyDescent="0.25">
      <c r="A353" s="3">
        <v>75087</v>
      </c>
      <c r="B353" s="16" t="s">
        <v>334</v>
      </c>
      <c r="C353" s="42">
        <v>1349518.69</v>
      </c>
      <c r="D353" s="13">
        <v>537.84</v>
      </c>
      <c r="E353" s="42">
        <v>2509.15</v>
      </c>
      <c r="G353" s="16"/>
    </row>
    <row r="354" spans="1:7" x14ac:dyDescent="0.25">
      <c r="A354" s="3">
        <v>76081</v>
      </c>
      <c r="B354" s="16" t="s">
        <v>335</v>
      </c>
      <c r="C354" s="42">
        <v>911993.44</v>
      </c>
      <c r="D354" s="13">
        <v>124.26</v>
      </c>
      <c r="E354" s="42">
        <v>7339.5</v>
      </c>
      <c r="G354" s="16"/>
    </row>
    <row r="355" spans="1:7" x14ac:dyDescent="0.25">
      <c r="A355" s="3">
        <v>76082</v>
      </c>
      <c r="B355" s="16" t="s">
        <v>336</v>
      </c>
      <c r="C355" s="42">
        <v>3263252.25</v>
      </c>
      <c r="D355" s="13">
        <v>562.36</v>
      </c>
      <c r="E355" s="42">
        <v>5802.8</v>
      </c>
      <c r="G355" s="16"/>
    </row>
    <row r="356" spans="1:7" x14ac:dyDescent="0.25">
      <c r="A356" s="3">
        <v>76083</v>
      </c>
      <c r="B356" s="16" t="s">
        <v>337</v>
      </c>
      <c r="C356" s="42">
        <v>4078698.8</v>
      </c>
      <c r="D356" s="13">
        <v>726.26</v>
      </c>
      <c r="E356" s="42">
        <v>5616</v>
      </c>
      <c r="G356" s="16"/>
    </row>
    <row r="357" spans="1:7" x14ac:dyDescent="0.25">
      <c r="A357" s="3">
        <v>77100</v>
      </c>
      <c r="B357" s="16" t="s">
        <v>338</v>
      </c>
      <c r="C357" s="42">
        <v>264503.03999999998</v>
      </c>
      <c r="D357" s="13">
        <v>56.47</v>
      </c>
      <c r="E357" s="42">
        <v>4684.16</v>
      </c>
      <c r="G357" s="16"/>
    </row>
    <row r="358" spans="1:7" x14ac:dyDescent="0.25">
      <c r="A358" s="3">
        <v>77101</v>
      </c>
      <c r="B358" s="16" t="s">
        <v>339</v>
      </c>
      <c r="C358" s="42">
        <v>819809.39</v>
      </c>
      <c r="D358" s="13">
        <v>339.1</v>
      </c>
      <c r="E358" s="42">
        <v>2417.63</v>
      </c>
      <c r="G358" s="16"/>
    </row>
    <row r="359" spans="1:7" x14ac:dyDescent="0.25">
      <c r="A359" s="3">
        <v>77102</v>
      </c>
      <c r="B359" s="16" t="s">
        <v>340</v>
      </c>
      <c r="C359" s="42">
        <v>1635620.46</v>
      </c>
      <c r="D359" s="13">
        <v>577.66</v>
      </c>
      <c r="E359" s="42">
        <v>2831.48</v>
      </c>
      <c r="G359" s="16"/>
    </row>
    <row r="360" spans="1:7" x14ac:dyDescent="0.25">
      <c r="A360" s="3">
        <v>77103</v>
      </c>
      <c r="B360" s="16" t="s">
        <v>341</v>
      </c>
      <c r="C360" s="42">
        <v>752094.37</v>
      </c>
      <c r="D360" s="13">
        <v>244.63</v>
      </c>
      <c r="E360" s="42">
        <v>3074.47</v>
      </c>
      <c r="G360" s="16"/>
    </row>
    <row r="361" spans="1:7" x14ac:dyDescent="0.25">
      <c r="A361" s="3">
        <v>77104</v>
      </c>
      <c r="B361" s="16" t="s">
        <v>342</v>
      </c>
      <c r="C361" s="42">
        <v>1024504.99</v>
      </c>
      <c r="D361" s="13">
        <v>85.33</v>
      </c>
      <c r="E361" s="42">
        <v>12005.73</v>
      </c>
      <c r="G361" s="16"/>
    </row>
    <row r="362" spans="1:7" x14ac:dyDescent="0.25">
      <c r="A362" s="3">
        <v>78001</v>
      </c>
      <c r="B362" s="16" t="s">
        <v>343</v>
      </c>
      <c r="C362" s="42">
        <v>693968.6</v>
      </c>
      <c r="D362" s="13">
        <v>189.32</v>
      </c>
      <c r="E362" s="42">
        <v>3665.62</v>
      </c>
      <c r="G362" s="16"/>
    </row>
    <row r="363" spans="1:7" x14ac:dyDescent="0.25">
      <c r="A363" s="3">
        <v>78002</v>
      </c>
      <c r="B363" s="16" t="s">
        <v>344</v>
      </c>
      <c r="C363" s="42">
        <v>1457551.74</v>
      </c>
      <c r="D363" s="13">
        <v>535.15</v>
      </c>
      <c r="E363" s="42">
        <v>2723.64</v>
      </c>
      <c r="G363" s="16"/>
    </row>
    <row r="364" spans="1:7" x14ac:dyDescent="0.25">
      <c r="A364" s="3">
        <v>78003</v>
      </c>
      <c r="B364" s="16" t="s">
        <v>345</v>
      </c>
      <c r="C364" s="42">
        <v>628675.87</v>
      </c>
      <c r="D364" s="13">
        <v>134.19</v>
      </c>
      <c r="E364" s="42">
        <v>4684.8900000000003</v>
      </c>
      <c r="G364" s="16"/>
    </row>
    <row r="365" spans="1:7" x14ac:dyDescent="0.25">
      <c r="A365" s="3">
        <v>78004</v>
      </c>
      <c r="B365" s="16" t="s">
        <v>346</v>
      </c>
      <c r="C365" s="42">
        <v>510086.99</v>
      </c>
      <c r="D365" s="13">
        <v>135.51</v>
      </c>
      <c r="E365" s="42">
        <v>3764.12</v>
      </c>
      <c r="G365" s="16"/>
    </row>
    <row r="366" spans="1:7" x14ac:dyDescent="0.25">
      <c r="A366" s="3">
        <v>78005</v>
      </c>
      <c r="B366" s="16" t="s">
        <v>347</v>
      </c>
      <c r="C366" s="42">
        <v>1567120.09</v>
      </c>
      <c r="D366" s="13">
        <v>513.01</v>
      </c>
      <c r="E366" s="42">
        <v>3054.77</v>
      </c>
      <c r="G366" s="16"/>
    </row>
    <row r="367" spans="1:7" x14ac:dyDescent="0.25">
      <c r="A367" s="3">
        <v>78009</v>
      </c>
      <c r="B367" s="16" t="s">
        <v>348</v>
      </c>
      <c r="C367" s="42">
        <v>615194.6</v>
      </c>
      <c r="D367" s="13">
        <v>129.16</v>
      </c>
      <c r="E367" s="42">
        <v>4763.18</v>
      </c>
      <c r="G367" s="16"/>
    </row>
    <row r="368" spans="1:7" x14ac:dyDescent="0.25">
      <c r="A368" s="3">
        <v>78012</v>
      </c>
      <c r="B368" s="16" t="s">
        <v>349</v>
      </c>
      <c r="C368" s="42">
        <v>2817220.27</v>
      </c>
      <c r="D368" s="13">
        <v>856.41</v>
      </c>
      <c r="E368" s="42">
        <v>3289.57</v>
      </c>
      <c r="G368" s="16"/>
    </row>
    <row r="369" spans="1:7" x14ac:dyDescent="0.25">
      <c r="A369" s="3">
        <v>78013</v>
      </c>
      <c r="B369" s="16" t="s">
        <v>1079</v>
      </c>
      <c r="C369" s="42">
        <v>9505533.3900000006</v>
      </c>
      <c r="D369" s="13">
        <v>2565.8494000000001</v>
      </c>
      <c r="E369" s="42">
        <v>3704.63</v>
      </c>
      <c r="G369" s="16"/>
    </row>
    <row r="370" spans="1:7" x14ac:dyDescent="0.25">
      <c r="A370" s="3">
        <v>79077</v>
      </c>
      <c r="B370" s="16" t="s">
        <v>350</v>
      </c>
      <c r="C370" s="42">
        <v>13336653.109999999</v>
      </c>
      <c r="D370" s="13">
        <v>1882.2</v>
      </c>
      <c r="E370" s="42">
        <v>7085.67</v>
      </c>
      <c r="G370" s="16"/>
    </row>
    <row r="371" spans="1:7" x14ac:dyDescent="0.25">
      <c r="A371" s="3">
        <v>79078</v>
      </c>
      <c r="B371" s="16" t="s">
        <v>351</v>
      </c>
      <c r="C371" s="42">
        <v>767381.22</v>
      </c>
      <c r="D371" s="13">
        <v>82.3</v>
      </c>
      <c r="E371" s="42">
        <v>9324.5499999999993</v>
      </c>
      <c r="G371" s="16"/>
    </row>
    <row r="372" spans="1:7" x14ac:dyDescent="0.25">
      <c r="A372" s="3">
        <v>80116</v>
      </c>
      <c r="B372" s="16" t="s">
        <v>352</v>
      </c>
      <c r="C372" s="42">
        <v>1554199.12</v>
      </c>
      <c r="D372" s="13">
        <v>284.51</v>
      </c>
      <c r="E372" s="42">
        <v>5462.8</v>
      </c>
      <c r="G372" s="16"/>
    </row>
    <row r="373" spans="1:7" x14ac:dyDescent="0.25">
      <c r="A373" s="3">
        <v>80118</v>
      </c>
      <c r="B373" s="16" t="s">
        <v>353</v>
      </c>
      <c r="C373" s="42">
        <v>1047354.04</v>
      </c>
      <c r="D373" s="13">
        <v>269.60000000000002</v>
      </c>
      <c r="E373" s="42">
        <v>3884.78</v>
      </c>
      <c r="G373" s="16"/>
    </row>
    <row r="374" spans="1:7" x14ac:dyDescent="0.25">
      <c r="A374" s="3">
        <v>80119</v>
      </c>
      <c r="B374" s="16" t="s">
        <v>354</v>
      </c>
      <c r="C374" s="42">
        <v>2019635.13</v>
      </c>
      <c r="D374" s="13">
        <v>493.47</v>
      </c>
      <c r="E374" s="42">
        <v>4092.75</v>
      </c>
      <c r="G374" s="16"/>
    </row>
    <row r="375" spans="1:7" x14ac:dyDescent="0.25">
      <c r="A375" s="3">
        <v>80121</v>
      </c>
      <c r="B375" s="16" t="s">
        <v>355</v>
      </c>
      <c r="C375" s="42">
        <v>1522718.31</v>
      </c>
      <c r="D375" s="13">
        <v>334</v>
      </c>
      <c r="E375" s="42">
        <v>4559.0200000000004</v>
      </c>
      <c r="G375" s="16"/>
    </row>
    <row r="376" spans="1:7" x14ac:dyDescent="0.25">
      <c r="A376" s="3">
        <v>80122</v>
      </c>
      <c r="B376" s="16" t="s">
        <v>356</v>
      </c>
      <c r="C376" s="42">
        <v>2027485.33</v>
      </c>
      <c r="D376" s="13">
        <v>141.9</v>
      </c>
      <c r="E376" s="42">
        <v>14287.81</v>
      </c>
      <c r="G376" s="16"/>
    </row>
    <row r="377" spans="1:7" x14ac:dyDescent="0.25">
      <c r="A377" s="3">
        <v>80125</v>
      </c>
      <c r="B377" s="16" t="s">
        <v>357</v>
      </c>
      <c r="C377" s="42">
        <v>18452811.899999999</v>
      </c>
      <c r="D377" s="13">
        <v>4326.51</v>
      </c>
      <c r="E377" s="42">
        <v>4265.0600000000004</v>
      </c>
      <c r="G377" s="16"/>
    </row>
    <row r="378" spans="1:7" x14ac:dyDescent="0.25">
      <c r="A378" s="3">
        <v>81094</v>
      </c>
      <c r="B378" s="16" t="s">
        <v>358</v>
      </c>
      <c r="C378" s="42">
        <v>5471545.7599999998</v>
      </c>
      <c r="D378" s="13">
        <v>1541.19</v>
      </c>
      <c r="E378" s="42">
        <v>3550.21</v>
      </c>
      <c r="G378" s="16"/>
    </row>
    <row r="379" spans="1:7" x14ac:dyDescent="0.25">
      <c r="A379" s="3">
        <v>81095</v>
      </c>
      <c r="B379" s="16" t="s">
        <v>359</v>
      </c>
      <c r="C379" s="42">
        <v>1331035.93</v>
      </c>
      <c r="D379" s="13">
        <v>344.59</v>
      </c>
      <c r="E379" s="42">
        <v>3862.66</v>
      </c>
      <c r="G379" s="16"/>
    </row>
    <row r="380" spans="1:7" x14ac:dyDescent="0.25">
      <c r="A380" s="3">
        <v>81096</v>
      </c>
      <c r="B380" s="16" t="s">
        <v>360</v>
      </c>
      <c r="C380" s="42">
        <v>18247235.48</v>
      </c>
      <c r="D380" s="13">
        <v>3524.14</v>
      </c>
      <c r="E380" s="42">
        <v>5177.78</v>
      </c>
      <c r="G380" s="16"/>
    </row>
    <row r="381" spans="1:7" x14ac:dyDescent="0.25">
      <c r="A381" s="3">
        <v>81097</v>
      </c>
      <c r="B381" s="16" t="s">
        <v>361</v>
      </c>
      <c r="C381" s="42">
        <v>658821.67000000004</v>
      </c>
      <c r="D381" s="13">
        <v>193.82</v>
      </c>
      <c r="E381" s="42">
        <v>3399.06</v>
      </c>
      <c r="G381" s="16"/>
    </row>
    <row r="382" spans="1:7" x14ac:dyDescent="0.25">
      <c r="A382" s="3">
        <v>82100</v>
      </c>
      <c r="B382" s="16" t="s">
        <v>362</v>
      </c>
      <c r="C382" s="42">
        <v>6698820.6500000004</v>
      </c>
      <c r="D382" s="13">
        <v>1187.3599999999999</v>
      </c>
      <c r="E382" s="42">
        <v>5641.8</v>
      </c>
      <c r="G382" s="16"/>
    </row>
    <row r="383" spans="1:7" x14ac:dyDescent="0.25">
      <c r="A383" s="3">
        <v>82101</v>
      </c>
      <c r="B383" s="16" t="s">
        <v>363</v>
      </c>
      <c r="C383" s="42">
        <v>3024759.87</v>
      </c>
      <c r="D383" s="13">
        <v>379.79</v>
      </c>
      <c r="E383" s="42">
        <v>7964.22</v>
      </c>
      <c r="G383" s="16"/>
    </row>
    <row r="384" spans="1:7" x14ac:dyDescent="0.25">
      <c r="A384" s="3">
        <v>82105</v>
      </c>
      <c r="B384" s="16" t="s">
        <v>364</v>
      </c>
      <c r="C384" s="42">
        <v>680572.88</v>
      </c>
      <c r="D384" s="13">
        <v>44.25</v>
      </c>
      <c r="E384" s="42">
        <v>15379.41</v>
      </c>
      <c r="G384" s="16"/>
    </row>
    <row r="385" spans="1:7" x14ac:dyDescent="0.25">
      <c r="A385" s="3">
        <v>82108</v>
      </c>
      <c r="B385" s="16" t="s">
        <v>365</v>
      </c>
      <c r="C385" s="42">
        <v>3065889.48</v>
      </c>
      <c r="D385" s="13">
        <v>637.48</v>
      </c>
      <c r="E385" s="42">
        <v>4809.42</v>
      </c>
      <c r="G385" s="16"/>
    </row>
    <row r="386" spans="1:7" x14ac:dyDescent="0.25">
      <c r="A386" s="3">
        <v>83001</v>
      </c>
      <c r="B386" s="16" t="s">
        <v>366</v>
      </c>
      <c r="C386" s="42">
        <v>3540250.38</v>
      </c>
      <c r="D386" s="13">
        <v>535.82000000000005</v>
      </c>
      <c r="E386" s="42">
        <v>6607.17</v>
      </c>
      <c r="G386" s="16"/>
    </row>
    <row r="387" spans="1:7" x14ac:dyDescent="0.25">
      <c r="A387" s="3">
        <v>83002</v>
      </c>
      <c r="B387" s="16" t="s">
        <v>367</v>
      </c>
      <c r="C387" s="42">
        <v>9727839.3699999992</v>
      </c>
      <c r="D387" s="13">
        <v>610.88</v>
      </c>
      <c r="E387" s="42">
        <v>15924.24</v>
      </c>
      <c r="G387" s="16"/>
    </row>
    <row r="388" spans="1:7" x14ac:dyDescent="0.25">
      <c r="A388" s="3">
        <v>83003</v>
      </c>
      <c r="B388" s="16" t="s">
        <v>368</v>
      </c>
      <c r="C388" s="42">
        <v>35761861.18</v>
      </c>
      <c r="D388" s="13">
        <v>3820.51</v>
      </c>
      <c r="E388" s="42">
        <v>9360.5</v>
      </c>
      <c r="G388" s="16"/>
    </row>
    <row r="389" spans="1:7" x14ac:dyDescent="0.25">
      <c r="A389" s="3">
        <v>83005</v>
      </c>
      <c r="B389" s="16" t="s">
        <v>369</v>
      </c>
      <c r="C389" s="42">
        <v>116259319.11</v>
      </c>
      <c r="D389" s="13">
        <v>10777.16</v>
      </c>
      <c r="E389" s="42">
        <v>10787.56</v>
      </c>
      <c r="G389" s="16"/>
    </row>
    <row r="390" spans="1:7" x14ac:dyDescent="0.25">
      <c r="A390" s="3">
        <v>84001</v>
      </c>
      <c r="B390" s="16" t="s">
        <v>370</v>
      </c>
      <c r="C390" s="42">
        <v>8557806.7200000007</v>
      </c>
      <c r="D390" s="13">
        <v>2520.8200000000002</v>
      </c>
      <c r="E390" s="42">
        <v>3394.86</v>
      </c>
      <c r="G390" s="16"/>
    </row>
    <row r="391" spans="1:7" x14ac:dyDescent="0.25">
      <c r="A391" s="3">
        <v>84002</v>
      </c>
      <c r="B391" s="16" t="s">
        <v>371</v>
      </c>
      <c r="C391" s="42">
        <v>1074569.94</v>
      </c>
      <c r="D391" s="13">
        <v>296.33999999999997</v>
      </c>
      <c r="E391" s="42">
        <v>3626.19</v>
      </c>
      <c r="G391" s="16"/>
    </row>
    <row r="392" spans="1:7" x14ac:dyDescent="0.25">
      <c r="A392" s="3">
        <v>84003</v>
      </c>
      <c r="B392" s="16" t="s">
        <v>372</v>
      </c>
      <c r="C392" s="42">
        <v>1180101.97</v>
      </c>
      <c r="D392" s="13">
        <v>240.26</v>
      </c>
      <c r="E392" s="42">
        <v>4911.76</v>
      </c>
      <c r="G392" s="16"/>
    </row>
    <row r="393" spans="1:7" x14ac:dyDescent="0.25">
      <c r="A393" s="3">
        <v>84004</v>
      </c>
      <c r="B393" s="16" t="s">
        <v>373</v>
      </c>
      <c r="C393" s="42">
        <v>993959.37</v>
      </c>
      <c r="D393" s="13">
        <v>337.29</v>
      </c>
      <c r="E393" s="42">
        <v>2946.9</v>
      </c>
      <c r="G393" s="16"/>
    </row>
    <row r="394" spans="1:7" x14ac:dyDescent="0.25">
      <c r="A394" s="3">
        <v>84005</v>
      </c>
      <c r="B394" s="16" t="s">
        <v>374</v>
      </c>
      <c r="C394" s="42">
        <v>1867221.85</v>
      </c>
      <c r="D394" s="13">
        <v>509.32</v>
      </c>
      <c r="E394" s="42">
        <v>3666.14</v>
      </c>
      <c r="G394" s="16"/>
    </row>
    <row r="395" spans="1:7" x14ac:dyDescent="0.25">
      <c r="A395" s="3">
        <v>84006</v>
      </c>
      <c r="B395" s="16" t="s">
        <v>375</v>
      </c>
      <c r="C395" s="42">
        <v>2284631.15</v>
      </c>
      <c r="D395" s="13">
        <v>651.17999999999995</v>
      </c>
      <c r="E395" s="42">
        <v>3508.45</v>
      </c>
      <c r="G395" s="16"/>
    </row>
    <row r="396" spans="1:7" x14ac:dyDescent="0.25">
      <c r="A396" s="3">
        <v>85043</v>
      </c>
      <c r="B396" s="16" t="s">
        <v>376</v>
      </c>
      <c r="C396" s="42">
        <v>230345.45</v>
      </c>
      <c r="D396" s="13">
        <v>50.36</v>
      </c>
      <c r="E396" s="42">
        <v>4573.71</v>
      </c>
      <c r="G396" s="16"/>
    </row>
    <row r="397" spans="1:7" x14ac:dyDescent="0.25">
      <c r="A397" s="3">
        <v>85044</v>
      </c>
      <c r="B397" s="16" t="s">
        <v>377</v>
      </c>
      <c r="C397" s="42">
        <v>1302211.69</v>
      </c>
      <c r="D397" s="13">
        <v>402.7</v>
      </c>
      <c r="E397" s="42">
        <v>3233.72</v>
      </c>
      <c r="G397" s="16"/>
    </row>
    <row r="398" spans="1:7" x14ac:dyDescent="0.25">
      <c r="A398" s="3">
        <v>85045</v>
      </c>
      <c r="B398" s="16" t="s">
        <v>378</v>
      </c>
      <c r="C398" s="42">
        <v>1333870.81</v>
      </c>
      <c r="D398" s="13">
        <v>490.53</v>
      </c>
      <c r="E398" s="42">
        <v>2719.25</v>
      </c>
      <c r="G398" s="16"/>
    </row>
    <row r="399" spans="1:7" x14ac:dyDescent="0.25">
      <c r="A399" s="3">
        <v>85046</v>
      </c>
      <c r="B399" s="16" t="s">
        <v>379</v>
      </c>
      <c r="C399" s="42">
        <v>10594149.09</v>
      </c>
      <c r="D399" s="13">
        <v>4027.86</v>
      </c>
      <c r="E399" s="42">
        <v>2630.22</v>
      </c>
      <c r="G399" s="16"/>
    </row>
    <row r="400" spans="1:7" x14ac:dyDescent="0.25">
      <c r="A400" s="3">
        <v>85048</v>
      </c>
      <c r="B400" s="16" t="s">
        <v>380</v>
      </c>
      <c r="C400" s="42">
        <v>2421080.88</v>
      </c>
      <c r="D400" s="13">
        <v>735.15</v>
      </c>
      <c r="E400" s="42">
        <v>3293.32</v>
      </c>
      <c r="G400" s="16"/>
    </row>
    <row r="401" spans="1:7" x14ac:dyDescent="0.25">
      <c r="A401" s="3">
        <v>85049</v>
      </c>
      <c r="B401" s="16" t="s">
        <v>381</v>
      </c>
      <c r="C401" s="42">
        <v>1307905.45</v>
      </c>
      <c r="D401" s="13">
        <v>469.48</v>
      </c>
      <c r="E401" s="42">
        <v>2785.89</v>
      </c>
      <c r="G401" s="16"/>
    </row>
    <row r="402" spans="1:7" x14ac:dyDescent="0.25">
      <c r="A402" s="3">
        <v>86100</v>
      </c>
      <c r="B402" s="16" t="s">
        <v>382</v>
      </c>
      <c r="C402" s="42">
        <v>3811209.23</v>
      </c>
      <c r="D402" s="13">
        <v>587.53</v>
      </c>
      <c r="E402" s="42">
        <v>6486.81</v>
      </c>
      <c r="G402" s="16"/>
    </row>
    <row r="403" spans="1:7" x14ac:dyDescent="0.25">
      <c r="A403" s="3">
        <v>87083</v>
      </c>
      <c r="B403" s="16" t="s">
        <v>383</v>
      </c>
      <c r="C403" s="42">
        <v>4078534.03</v>
      </c>
      <c r="D403" s="13">
        <v>728.14</v>
      </c>
      <c r="E403" s="42">
        <v>5601.3</v>
      </c>
      <c r="G403" s="16"/>
    </row>
    <row r="404" spans="1:7" x14ac:dyDescent="0.25">
      <c r="A404" s="3">
        <v>88072</v>
      </c>
      <c r="B404" s="16" t="s">
        <v>384</v>
      </c>
      <c r="C404" s="42">
        <v>1834023.01</v>
      </c>
      <c r="D404" s="13">
        <v>312.3</v>
      </c>
      <c r="E404" s="42">
        <v>5872.66</v>
      </c>
      <c r="G404" s="16"/>
    </row>
    <row r="405" spans="1:7" x14ac:dyDescent="0.25">
      <c r="A405" s="3">
        <v>88073</v>
      </c>
      <c r="B405" s="16" t="s">
        <v>385</v>
      </c>
      <c r="C405" s="42">
        <v>966854.33</v>
      </c>
      <c r="D405" s="13">
        <v>114.51</v>
      </c>
      <c r="E405" s="42">
        <v>8443.4</v>
      </c>
      <c r="G405" s="16"/>
    </row>
    <row r="406" spans="1:7" x14ac:dyDescent="0.25">
      <c r="A406" s="3">
        <v>88075</v>
      </c>
      <c r="B406" s="16" t="s">
        <v>386</v>
      </c>
      <c r="C406" s="42">
        <v>907864.69</v>
      </c>
      <c r="D406" s="13">
        <v>174.21</v>
      </c>
      <c r="E406" s="42">
        <v>5211.43</v>
      </c>
      <c r="G406" s="16"/>
    </row>
    <row r="407" spans="1:7" x14ac:dyDescent="0.25">
      <c r="A407" s="3">
        <v>88080</v>
      </c>
      <c r="B407" s="16" t="s">
        <v>387</v>
      </c>
      <c r="C407" s="42">
        <v>6613815.5199999996</v>
      </c>
      <c r="D407" s="13">
        <v>546.09</v>
      </c>
      <c r="E407" s="42">
        <v>12111.29</v>
      </c>
      <c r="G407" s="16"/>
    </row>
    <row r="408" spans="1:7" x14ac:dyDescent="0.25">
      <c r="A408" s="3">
        <v>88081</v>
      </c>
      <c r="B408" s="16" t="s">
        <v>388</v>
      </c>
      <c r="C408" s="42">
        <v>11568288.880000001</v>
      </c>
      <c r="D408" s="13">
        <v>1832.85</v>
      </c>
      <c r="E408" s="42">
        <v>6311.65</v>
      </c>
      <c r="G408" s="16"/>
    </row>
    <row r="409" spans="1:7" x14ac:dyDescent="0.25">
      <c r="A409" s="3">
        <v>89080</v>
      </c>
      <c r="B409" s="16" t="s">
        <v>389</v>
      </c>
      <c r="C409" s="42">
        <v>4414157.82</v>
      </c>
      <c r="D409" s="13">
        <v>1008.75</v>
      </c>
      <c r="E409" s="42">
        <v>4375.8500000000004</v>
      </c>
      <c r="G409" s="16"/>
    </row>
    <row r="410" spans="1:7" x14ac:dyDescent="0.25">
      <c r="A410" s="3">
        <v>89087</v>
      </c>
      <c r="B410" s="16" t="s">
        <v>390</v>
      </c>
      <c r="C410" s="42">
        <v>1625025.3</v>
      </c>
      <c r="D410" s="13">
        <v>240.27</v>
      </c>
      <c r="E410" s="42">
        <v>6763.39</v>
      </c>
      <c r="G410" s="16"/>
    </row>
    <row r="411" spans="1:7" x14ac:dyDescent="0.25">
      <c r="A411" s="3">
        <v>89088</v>
      </c>
      <c r="B411" s="16" t="s">
        <v>391</v>
      </c>
      <c r="C411" s="42">
        <v>1176392.33</v>
      </c>
      <c r="D411" s="13">
        <v>191.02</v>
      </c>
      <c r="E411" s="42">
        <v>6158.41</v>
      </c>
      <c r="G411" s="16"/>
    </row>
    <row r="412" spans="1:7" x14ac:dyDescent="0.25">
      <c r="A412" s="3">
        <v>89089</v>
      </c>
      <c r="B412" s="16" t="s">
        <v>392</v>
      </c>
      <c r="C412" s="42">
        <v>7332398.5999999996</v>
      </c>
      <c r="D412" s="13">
        <v>1347.7</v>
      </c>
      <c r="E412" s="42">
        <v>5440.66</v>
      </c>
      <c r="G412" s="16"/>
    </row>
    <row r="413" spans="1:7" x14ac:dyDescent="0.25">
      <c r="A413" s="3">
        <v>90075</v>
      </c>
      <c r="B413" s="16" t="s">
        <v>393</v>
      </c>
      <c r="C413" s="42">
        <v>312105.71999999997</v>
      </c>
      <c r="D413" s="13">
        <v>67.900000000000006</v>
      </c>
      <c r="E413" s="42">
        <v>4596.3500000000004</v>
      </c>
      <c r="G413" s="16"/>
    </row>
    <row r="414" spans="1:7" x14ac:dyDescent="0.25">
      <c r="A414" s="3">
        <v>90076</v>
      </c>
      <c r="B414" s="16" t="s">
        <v>394</v>
      </c>
      <c r="C414" s="42">
        <v>1893713.25</v>
      </c>
      <c r="D414" s="13">
        <v>393.5</v>
      </c>
      <c r="E414" s="42">
        <v>4812.5200000000004</v>
      </c>
      <c r="G414" s="16"/>
    </row>
    <row r="415" spans="1:7" x14ac:dyDescent="0.25">
      <c r="A415" s="3">
        <v>90077</v>
      </c>
      <c r="B415" s="16" t="s">
        <v>395</v>
      </c>
      <c r="C415" s="42">
        <v>1101999.73</v>
      </c>
      <c r="D415" s="13">
        <v>186.51</v>
      </c>
      <c r="E415" s="42">
        <v>5908.48</v>
      </c>
      <c r="G415" s="16"/>
    </row>
    <row r="416" spans="1:7" x14ac:dyDescent="0.25">
      <c r="A416" s="3">
        <v>90078</v>
      </c>
      <c r="B416" s="16" t="s">
        <v>396</v>
      </c>
      <c r="C416" s="42">
        <v>1933935.76</v>
      </c>
      <c r="D416" s="13">
        <v>181.56</v>
      </c>
      <c r="E416" s="42">
        <v>10651.62</v>
      </c>
      <c r="G416" s="16"/>
    </row>
    <row r="417" spans="1:7" x14ac:dyDescent="0.25">
      <c r="A417" s="3">
        <v>91091</v>
      </c>
      <c r="B417" s="16" t="s">
        <v>397</v>
      </c>
      <c r="C417" s="42">
        <v>415947.82</v>
      </c>
      <c r="D417" s="13">
        <v>346.8</v>
      </c>
      <c r="E417" s="42">
        <v>1199.4000000000001</v>
      </c>
      <c r="G417" s="16"/>
    </row>
    <row r="418" spans="1:7" x14ac:dyDescent="0.25">
      <c r="A418" s="3">
        <v>91092</v>
      </c>
      <c r="B418" s="16" t="s">
        <v>398</v>
      </c>
      <c r="C418" s="42">
        <v>2337156.63</v>
      </c>
      <c r="D418" s="13">
        <v>1308.1199999999999</v>
      </c>
      <c r="E418" s="42">
        <v>1786.66</v>
      </c>
      <c r="G418" s="16"/>
    </row>
    <row r="419" spans="1:7" x14ac:dyDescent="0.25">
      <c r="A419" s="3">
        <v>91093</v>
      </c>
      <c r="B419" s="16" t="s">
        <v>399</v>
      </c>
      <c r="C419" s="42">
        <v>202402.42</v>
      </c>
      <c r="D419" s="13">
        <v>133.56</v>
      </c>
      <c r="E419" s="42">
        <v>1515.41</v>
      </c>
      <c r="G419" s="16"/>
    </row>
    <row r="420" spans="1:7" x14ac:dyDescent="0.25">
      <c r="A420" s="3">
        <v>91095</v>
      </c>
      <c r="B420" s="16" t="s">
        <v>400</v>
      </c>
      <c r="C420" s="42">
        <v>230027.96</v>
      </c>
      <c r="D420" s="13">
        <v>127.31</v>
      </c>
      <c r="E420" s="42">
        <v>1806.83</v>
      </c>
      <c r="G420" s="16"/>
    </row>
    <row r="421" spans="1:7" x14ac:dyDescent="0.25">
      <c r="A421" s="3">
        <v>92087</v>
      </c>
      <c r="B421" s="16" t="s">
        <v>401</v>
      </c>
      <c r="C421" s="42">
        <v>142334780.06999999</v>
      </c>
      <c r="D421" s="13">
        <v>15644.76</v>
      </c>
      <c r="E421" s="42">
        <v>9097.92</v>
      </c>
      <c r="G421" s="16"/>
    </row>
    <row r="422" spans="1:7" x14ac:dyDescent="0.25">
      <c r="A422" s="3">
        <v>92088</v>
      </c>
      <c r="B422" s="16" t="s">
        <v>402</v>
      </c>
      <c r="C422" s="42">
        <v>148300072.19999999</v>
      </c>
      <c r="D422" s="13">
        <v>15087.61</v>
      </c>
      <c r="E422" s="42">
        <v>9829.26</v>
      </c>
      <c r="G422" s="16"/>
    </row>
    <row r="423" spans="1:7" x14ac:dyDescent="0.25">
      <c r="A423" s="3">
        <v>92089</v>
      </c>
      <c r="B423" s="16" t="s">
        <v>403</v>
      </c>
      <c r="C423" s="42">
        <v>135898371.41999999</v>
      </c>
      <c r="D423" s="13">
        <v>15699.34</v>
      </c>
      <c r="E423" s="42">
        <v>8656.31</v>
      </c>
      <c r="G423" s="16"/>
    </row>
    <row r="424" spans="1:7" x14ac:dyDescent="0.25">
      <c r="A424" s="3">
        <v>92090</v>
      </c>
      <c r="B424" s="16" t="s">
        <v>404</v>
      </c>
      <c r="C424" s="42">
        <v>65785329.299999997</v>
      </c>
      <c r="D424" s="13">
        <v>4142.3100000000004</v>
      </c>
      <c r="E424" s="42">
        <v>15881.32</v>
      </c>
      <c r="G424" s="16"/>
    </row>
    <row r="425" spans="1:7" x14ac:dyDescent="0.25">
      <c r="A425" s="3">
        <v>92091</v>
      </c>
      <c r="B425" s="16" t="s">
        <v>405</v>
      </c>
      <c r="C425" s="42">
        <v>25678493.280000001</v>
      </c>
      <c r="D425" s="13">
        <v>1975.15</v>
      </c>
      <c r="E425" s="42">
        <v>13000.79</v>
      </c>
      <c r="G425" s="16"/>
    </row>
    <row r="426" spans="1:7" x14ac:dyDescent="0.25">
      <c r="A426" s="3">
        <v>93120</v>
      </c>
      <c r="B426" s="16" t="s">
        <v>406</v>
      </c>
      <c r="C426" s="42">
        <v>1376747.01</v>
      </c>
      <c r="D426" s="13">
        <v>296.20999999999998</v>
      </c>
      <c r="E426" s="42">
        <v>4647.82</v>
      </c>
      <c r="G426" s="16"/>
    </row>
    <row r="427" spans="1:7" x14ac:dyDescent="0.25">
      <c r="A427" s="3">
        <v>93121</v>
      </c>
      <c r="B427" s="16" t="s">
        <v>407</v>
      </c>
      <c r="C427" s="42">
        <v>311167.59999999998</v>
      </c>
      <c r="D427" s="13">
        <v>79</v>
      </c>
      <c r="E427" s="42">
        <v>3939.06</v>
      </c>
      <c r="G427" s="16"/>
    </row>
    <row r="428" spans="1:7" x14ac:dyDescent="0.25">
      <c r="A428" s="3">
        <v>93123</v>
      </c>
      <c r="B428" s="16" t="s">
        <v>408</v>
      </c>
      <c r="C428" s="42">
        <v>1644264.27</v>
      </c>
      <c r="D428" s="13">
        <v>351.2</v>
      </c>
      <c r="E428" s="42">
        <v>4681.84</v>
      </c>
      <c r="G428" s="16"/>
    </row>
    <row r="429" spans="1:7" x14ac:dyDescent="0.25">
      <c r="A429" s="3">
        <v>93124</v>
      </c>
      <c r="B429" s="16" t="s">
        <v>409</v>
      </c>
      <c r="C429" s="42">
        <v>1464459.6</v>
      </c>
      <c r="D429" s="13">
        <v>417.11</v>
      </c>
      <c r="E429" s="42">
        <v>3510.97</v>
      </c>
      <c r="G429" s="16"/>
    </row>
    <row r="430" spans="1:7" x14ac:dyDescent="0.25">
      <c r="A430" s="3">
        <v>94076</v>
      </c>
      <c r="B430" s="16" t="s">
        <v>410</v>
      </c>
      <c r="C430" s="42">
        <v>1358152.05</v>
      </c>
      <c r="D430" s="13">
        <v>448.93</v>
      </c>
      <c r="E430" s="42">
        <v>3025.33</v>
      </c>
      <c r="G430" s="16"/>
    </row>
    <row r="431" spans="1:7" x14ac:dyDescent="0.25">
      <c r="A431" s="3">
        <v>94078</v>
      </c>
      <c r="B431" s="16" t="s">
        <v>411</v>
      </c>
      <c r="C431" s="42">
        <v>18507872.129999999</v>
      </c>
      <c r="D431" s="13">
        <v>3476.9</v>
      </c>
      <c r="E431" s="42">
        <v>5323.09</v>
      </c>
      <c r="G431" s="16"/>
    </row>
    <row r="432" spans="1:7" x14ac:dyDescent="0.25">
      <c r="A432" s="3">
        <v>94083</v>
      </c>
      <c r="B432" s="16" t="s">
        <v>412</v>
      </c>
      <c r="C432" s="42">
        <v>10144154.18</v>
      </c>
      <c r="D432" s="13">
        <v>2363.0300000000002</v>
      </c>
      <c r="E432" s="42">
        <v>4292.87</v>
      </c>
      <c r="G432" s="16"/>
    </row>
    <row r="433" spans="1:7" x14ac:dyDescent="0.25">
      <c r="A433" s="3">
        <v>94086</v>
      </c>
      <c r="B433" s="16" t="s">
        <v>413</v>
      </c>
      <c r="C433" s="42">
        <v>5841499.4100000001</v>
      </c>
      <c r="D433" s="13">
        <v>1832.36</v>
      </c>
      <c r="E433" s="42">
        <v>3187.97</v>
      </c>
      <c r="G433" s="16"/>
    </row>
    <row r="434" spans="1:7" x14ac:dyDescent="0.25">
      <c r="A434" s="3">
        <v>94087</v>
      </c>
      <c r="B434" s="16" t="s">
        <v>414</v>
      </c>
      <c r="C434" s="42">
        <v>2819660.35</v>
      </c>
      <c r="D434" s="13">
        <v>885.82</v>
      </c>
      <c r="E434" s="42">
        <v>3183.1</v>
      </c>
      <c r="G434" s="16"/>
    </row>
    <row r="435" spans="1:7" x14ac:dyDescent="0.25">
      <c r="A435" s="3">
        <v>95059</v>
      </c>
      <c r="B435" s="16" t="s">
        <v>415</v>
      </c>
      <c r="C435" s="42">
        <v>19766066.539999999</v>
      </c>
      <c r="D435" s="13">
        <v>1670.16</v>
      </c>
      <c r="E435" s="42">
        <v>11834.82</v>
      </c>
      <c r="G435" s="16"/>
    </row>
    <row r="436" spans="1:7" x14ac:dyDescent="0.25">
      <c r="A436" s="3">
        <v>96088</v>
      </c>
      <c r="B436" s="16" t="s">
        <v>416</v>
      </c>
      <c r="C436" s="42">
        <v>132805208.52</v>
      </c>
      <c r="D436" s="13">
        <v>13531.17</v>
      </c>
      <c r="E436" s="42">
        <v>9814.76</v>
      </c>
      <c r="G436" s="16"/>
    </row>
    <row r="437" spans="1:7" x14ac:dyDescent="0.25">
      <c r="A437" s="3">
        <v>96089</v>
      </c>
      <c r="B437" s="16" t="s">
        <v>417</v>
      </c>
      <c r="C437" s="42">
        <v>69103558.170000002</v>
      </c>
      <c r="D437" s="13">
        <v>7411.75</v>
      </c>
      <c r="E437" s="42">
        <v>9323.52</v>
      </c>
      <c r="G437" s="16"/>
    </row>
    <row r="438" spans="1:7" x14ac:dyDescent="0.25">
      <c r="A438" s="3">
        <v>96090</v>
      </c>
      <c r="B438" s="16" t="s">
        <v>418</v>
      </c>
      <c r="C438" s="42">
        <v>82926455.519999996</v>
      </c>
      <c r="D438" s="13">
        <v>5285.88</v>
      </c>
      <c r="E438" s="42">
        <v>15688.28</v>
      </c>
      <c r="G438" s="16"/>
    </row>
    <row r="439" spans="1:7" x14ac:dyDescent="0.25">
      <c r="A439" s="3">
        <v>96091</v>
      </c>
      <c r="B439" s="16" t="s">
        <v>419</v>
      </c>
      <c r="C439" s="42">
        <v>199170712.68000001</v>
      </c>
      <c r="D439" s="13">
        <v>18434.8</v>
      </c>
      <c r="E439" s="42">
        <v>10804.06</v>
      </c>
      <c r="G439" s="16"/>
    </row>
    <row r="440" spans="1:7" x14ac:dyDescent="0.25">
      <c r="A440" s="3">
        <v>96092</v>
      </c>
      <c r="B440" s="16" t="s">
        <v>420</v>
      </c>
      <c r="C440" s="42">
        <v>73364624.859999999</v>
      </c>
      <c r="D440" s="13">
        <v>5362.04</v>
      </c>
      <c r="E440" s="42">
        <v>13682.23</v>
      </c>
      <c r="G440" s="16"/>
    </row>
    <row r="441" spans="1:7" x14ac:dyDescent="0.25">
      <c r="A441" s="3">
        <v>96093</v>
      </c>
      <c r="B441" s="16" t="s">
        <v>421</v>
      </c>
      <c r="C441" s="42">
        <v>67198236.879999995</v>
      </c>
      <c r="D441" s="13">
        <v>6547.16</v>
      </c>
      <c r="E441" s="42">
        <v>10263.719999999999</v>
      </c>
      <c r="G441" s="16"/>
    </row>
    <row r="442" spans="1:7" x14ac:dyDescent="0.25">
      <c r="A442" s="3">
        <v>96094</v>
      </c>
      <c r="B442" s="16" t="s">
        <v>422</v>
      </c>
      <c r="C442" s="42">
        <v>82058750.269999996</v>
      </c>
      <c r="D442" s="13">
        <v>8918.08</v>
      </c>
      <c r="E442" s="42">
        <v>9201.39</v>
      </c>
      <c r="G442" s="16"/>
    </row>
    <row r="443" spans="1:7" x14ac:dyDescent="0.25">
      <c r="A443" s="3">
        <v>96095</v>
      </c>
      <c r="B443" s="16" t="s">
        <v>423</v>
      </c>
      <c r="C443" s="42">
        <v>227935403.47999999</v>
      </c>
      <c r="D443" s="13">
        <v>15526.32</v>
      </c>
      <c r="E443" s="42">
        <v>14680.58</v>
      </c>
      <c r="G443" s="16"/>
    </row>
    <row r="444" spans="1:7" x14ac:dyDescent="0.25">
      <c r="A444" s="3">
        <v>96098</v>
      </c>
      <c r="B444" s="16" t="s">
        <v>424</v>
      </c>
      <c r="C444" s="42">
        <v>26764022.079999998</v>
      </c>
      <c r="D444" s="13">
        <v>2132.8000000000002</v>
      </c>
      <c r="E444" s="42">
        <v>12548.79</v>
      </c>
      <c r="G444" s="16"/>
    </row>
    <row r="445" spans="1:7" x14ac:dyDescent="0.25">
      <c r="A445" s="3">
        <v>96099</v>
      </c>
      <c r="B445" s="16" t="s">
        <v>425</v>
      </c>
      <c r="C445" s="42">
        <v>9025705.6199999992</v>
      </c>
      <c r="D445" s="13">
        <v>1580.39</v>
      </c>
      <c r="E445" s="42">
        <v>5711.06</v>
      </c>
      <c r="G445" s="16"/>
    </row>
    <row r="446" spans="1:7" x14ac:dyDescent="0.25">
      <c r="A446" s="3">
        <v>96101</v>
      </c>
      <c r="B446" s="16" t="s">
        <v>426</v>
      </c>
      <c r="C446" s="42">
        <v>18452840.989999998</v>
      </c>
      <c r="D446" s="13">
        <v>695.57</v>
      </c>
      <c r="E446" s="42">
        <v>26529.24</v>
      </c>
      <c r="G446" s="16"/>
    </row>
    <row r="447" spans="1:7" x14ac:dyDescent="0.25">
      <c r="A447" s="3">
        <v>96102</v>
      </c>
      <c r="B447" s="16" t="s">
        <v>427</v>
      </c>
      <c r="C447" s="42">
        <v>60975861.950000003</v>
      </c>
      <c r="D447" s="13">
        <v>2164.08</v>
      </c>
      <c r="E447" s="42">
        <v>28176.31</v>
      </c>
      <c r="G447" s="16"/>
    </row>
    <row r="448" spans="1:7" x14ac:dyDescent="0.25">
      <c r="A448" s="3">
        <v>96103</v>
      </c>
      <c r="B448" s="16" t="s">
        <v>428</v>
      </c>
      <c r="C448" s="42">
        <v>10112438</v>
      </c>
      <c r="D448" s="13">
        <v>1122.49</v>
      </c>
      <c r="E448" s="42">
        <v>9008.93</v>
      </c>
      <c r="G448" s="16"/>
    </row>
    <row r="449" spans="1:7" x14ac:dyDescent="0.25">
      <c r="A449" s="3">
        <v>96104</v>
      </c>
      <c r="B449" s="16" t="s">
        <v>429</v>
      </c>
      <c r="C449" s="42">
        <v>7488638.9299999997</v>
      </c>
      <c r="D449" s="13">
        <v>2023.84</v>
      </c>
      <c r="E449" s="42">
        <v>3700.22</v>
      </c>
      <c r="G449" s="16"/>
    </row>
    <row r="450" spans="1:7" x14ac:dyDescent="0.25">
      <c r="A450" s="3">
        <v>96106</v>
      </c>
      <c r="B450" s="16" t="s">
        <v>430</v>
      </c>
      <c r="C450" s="42">
        <v>73899145.159999996</v>
      </c>
      <c r="D450" s="13">
        <v>3813.36</v>
      </c>
      <c r="E450" s="42">
        <v>19379</v>
      </c>
      <c r="G450" s="16"/>
    </row>
    <row r="451" spans="1:7" x14ac:dyDescent="0.25">
      <c r="A451" s="3">
        <v>96107</v>
      </c>
      <c r="B451" s="16" t="s">
        <v>431</v>
      </c>
      <c r="C451" s="42">
        <v>22320878.579999998</v>
      </c>
      <c r="D451" s="13">
        <v>1277.77</v>
      </c>
      <c r="E451" s="42">
        <v>17468.63</v>
      </c>
      <c r="G451" s="16"/>
    </row>
    <row r="452" spans="1:7" x14ac:dyDescent="0.25">
      <c r="A452" s="3">
        <v>96109</v>
      </c>
      <c r="B452" s="16" t="s">
        <v>521</v>
      </c>
      <c r="C452" s="42">
        <v>19355992.879999999</v>
      </c>
      <c r="D452" s="13">
        <v>2406.38</v>
      </c>
      <c r="E452" s="42">
        <v>8043.6</v>
      </c>
      <c r="G452" s="16"/>
    </row>
    <row r="453" spans="1:7" x14ac:dyDescent="0.25">
      <c r="A453" s="3">
        <v>96110</v>
      </c>
      <c r="B453" s="16" t="s">
        <v>432</v>
      </c>
      <c r="C453" s="42">
        <v>35540652.950000003</v>
      </c>
      <c r="D453" s="13">
        <v>5201.66</v>
      </c>
      <c r="E453" s="42">
        <v>6832.57</v>
      </c>
      <c r="G453" s="16"/>
    </row>
    <row r="454" spans="1:7" x14ac:dyDescent="0.25">
      <c r="A454" s="3">
        <v>96111</v>
      </c>
      <c r="B454" s="16" t="s">
        <v>433</v>
      </c>
      <c r="C454" s="42">
        <v>18198839.870000001</v>
      </c>
      <c r="D454" s="13">
        <v>3984.1</v>
      </c>
      <c r="E454" s="42">
        <v>4567.87</v>
      </c>
      <c r="G454" s="16"/>
    </row>
    <row r="455" spans="1:7" x14ac:dyDescent="0.25">
      <c r="A455" s="3">
        <v>96112</v>
      </c>
      <c r="B455" s="16" t="s">
        <v>434</v>
      </c>
      <c r="C455" s="42">
        <v>37184019.009999998</v>
      </c>
      <c r="D455" s="13">
        <v>2066.0300000000002</v>
      </c>
      <c r="E455" s="42">
        <v>17997.78</v>
      </c>
      <c r="G455" s="16"/>
    </row>
    <row r="456" spans="1:7" x14ac:dyDescent="0.25">
      <c r="A456" s="3">
        <v>96113</v>
      </c>
      <c r="B456" s="16" t="s">
        <v>435</v>
      </c>
      <c r="C456" s="42">
        <v>11366603.6</v>
      </c>
      <c r="D456" s="13">
        <v>647.61</v>
      </c>
      <c r="E456" s="42">
        <v>17551.62</v>
      </c>
      <c r="G456" s="16"/>
    </row>
    <row r="457" spans="1:7" x14ac:dyDescent="0.25">
      <c r="A457" s="3">
        <v>96114</v>
      </c>
      <c r="B457" s="16" t="s">
        <v>436</v>
      </c>
      <c r="C457" s="42">
        <v>48086021.82</v>
      </c>
      <c r="D457" s="13">
        <v>3968.36</v>
      </c>
      <c r="E457" s="42">
        <v>12117.35</v>
      </c>
      <c r="G457" s="16"/>
    </row>
    <row r="458" spans="1:7" x14ac:dyDescent="0.25">
      <c r="A458" s="3">
        <v>96119</v>
      </c>
      <c r="B458" s="16" t="s">
        <v>1086</v>
      </c>
      <c r="C458" s="42">
        <f>SUM(C436:C457)</f>
        <v>1333334611.8199999</v>
      </c>
      <c r="D458" s="13">
        <f>SUM(D436:D457)</f>
        <v>114101.64000000004</v>
      </c>
      <c r="E458" s="42">
        <f>C458/D458</f>
        <v>11685.499102554524</v>
      </c>
      <c r="G458" s="16"/>
    </row>
    <row r="459" spans="1:7" x14ac:dyDescent="0.25">
      <c r="A459" s="3">
        <v>97116</v>
      </c>
      <c r="B459" s="16" t="s">
        <v>22</v>
      </c>
      <c r="C459" s="42">
        <v>563722.79</v>
      </c>
      <c r="D459" s="13">
        <v>74.03</v>
      </c>
      <c r="E459" s="42">
        <v>7614.92</v>
      </c>
      <c r="G459" s="16"/>
    </row>
    <row r="460" spans="1:7" x14ac:dyDescent="0.25">
      <c r="A460" s="3">
        <v>97118</v>
      </c>
      <c r="B460" s="16" t="s">
        <v>437</v>
      </c>
      <c r="C460" s="42">
        <v>463324.55</v>
      </c>
      <c r="D460" s="13">
        <v>72.11</v>
      </c>
      <c r="E460" s="42">
        <v>6425.41</v>
      </c>
      <c r="G460" s="16"/>
    </row>
    <row r="461" spans="1:7" x14ac:dyDescent="0.25">
      <c r="A461" s="3">
        <v>97119</v>
      </c>
      <c r="B461" s="16" t="s">
        <v>438</v>
      </c>
      <c r="C461" s="42">
        <v>730285.63</v>
      </c>
      <c r="D461" s="13">
        <v>53.94</v>
      </c>
      <c r="E461" s="42">
        <v>13539.63</v>
      </c>
      <c r="G461" s="16"/>
    </row>
    <row r="462" spans="1:7" x14ac:dyDescent="0.25">
      <c r="A462" s="3">
        <v>97122</v>
      </c>
      <c r="B462" s="16" t="s">
        <v>439</v>
      </c>
      <c r="C462" s="42">
        <v>497408.69</v>
      </c>
      <c r="D462" s="13">
        <v>75.39</v>
      </c>
      <c r="E462" s="42">
        <v>6597.9</v>
      </c>
      <c r="G462" s="16"/>
    </row>
    <row r="463" spans="1:7" x14ac:dyDescent="0.25">
      <c r="A463" s="3">
        <v>97127</v>
      </c>
      <c r="B463" s="16" t="s">
        <v>440</v>
      </c>
      <c r="C463" s="42">
        <v>238557.58</v>
      </c>
      <c r="D463" s="13">
        <v>38.74</v>
      </c>
      <c r="E463" s="42">
        <v>6157.61</v>
      </c>
      <c r="G463" s="16"/>
    </row>
    <row r="464" spans="1:7" x14ac:dyDescent="0.25">
      <c r="A464" s="3">
        <v>97129</v>
      </c>
      <c r="B464" s="16" t="s">
        <v>441</v>
      </c>
      <c r="C464" s="42">
        <v>8719820.4700000007</v>
      </c>
      <c r="D464" s="13">
        <v>2181.88</v>
      </c>
      <c r="E464" s="42">
        <v>3996.47</v>
      </c>
      <c r="G464" s="16"/>
    </row>
    <row r="465" spans="1:7" x14ac:dyDescent="0.25">
      <c r="A465" s="3">
        <v>97130</v>
      </c>
      <c r="B465" s="16" t="s">
        <v>442</v>
      </c>
      <c r="C465" s="42">
        <v>1513106.71</v>
      </c>
      <c r="D465" s="13">
        <v>289.55</v>
      </c>
      <c r="E465" s="42">
        <v>5225.7700000000004</v>
      </c>
      <c r="G465" s="16"/>
    </row>
    <row r="466" spans="1:7" x14ac:dyDescent="0.25">
      <c r="A466" s="3">
        <v>97131</v>
      </c>
      <c r="B466" s="16" t="s">
        <v>443</v>
      </c>
      <c r="C466" s="42">
        <v>2019354.66</v>
      </c>
      <c r="D466" s="13">
        <v>356.85</v>
      </c>
      <c r="E466" s="42">
        <v>5658.9</v>
      </c>
      <c r="G466" s="16"/>
    </row>
    <row r="467" spans="1:7" x14ac:dyDescent="0.25">
      <c r="A467" s="3">
        <v>98080</v>
      </c>
      <c r="B467" s="16" t="s">
        <v>444</v>
      </c>
      <c r="C467" s="42">
        <v>5229021.7</v>
      </c>
      <c r="D467" s="13">
        <v>496.15</v>
      </c>
      <c r="E467" s="42">
        <v>10539.28</v>
      </c>
      <c r="G467" s="16"/>
    </row>
    <row r="468" spans="1:7" x14ac:dyDescent="0.25">
      <c r="A468" s="3">
        <v>99082</v>
      </c>
      <c r="B468" s="16" t="s">
        <v>445</v>
      </c>
      <c r="C468" s="42">
        <v>3235250.57</v>
      </c>
      <c r="D468" s="13">
        <v>480.73</v>
      </c>
      <c r="E468" s="42">
        <v>6729.84</v>
      </c>
      <c r="G468" s="16"/>
    </row>
    <row r="469" spans="1:7" x14ac:dyDescent="0.25">
      <c r="A469" s="3">
        <v>100059</v>
      </c>
      <c r="B469" s="16" t="s">
        <v>446</v>
      </c>
      <c r="C469" s="42">
        <v>2863623.33</v>
      </c>
      <c r="D469" s="13">
        <v>692.56</v>
      </c>
      <c r="E469" s="42">
        <v>4134.8500000000004</v>
      </c>
      <c r="G469" s="16"/>
    </row>
    <row r="470" spans="1:7" x14ac:dyDescent="0.25">
      <c r="A470" s="3">
        <v>100060</v>
      </c>
      <c r="B470" s="16" t="s">
        <v>447</v>
      </c>
      <c r="C470" s="42">
        <v>1434324.92</v>
      </c>
      <c r="D470" s="13">
        <v>562.62</v>
      </c>
      <c r="E470" s="42">
        <v>2549.38</v>
      </c>
      <c r="G470" s="16"/>
    </row>
    <row r="471" spans="1:7" x14ac:dyDescent="0.25">
      <c r="A471" s="3">
        <v>100061</v>
      </c>
      <c r="B471" s="16" t="s">
        <v>448</v>
      </c>
      <c r="C471" s="42">
        <v>2969435.57</v>
      </c>
      <c r="D471" s="13">
        <v>808.26</v>
      </c>
      <c r="E471" s="42">
        <v>3673.86</v>
      </c>
      <c r="G471" s="16"/>
    </row>
    <row r="472" spans="1:7" x14ac:dyDescent="0.25">
      <c r="A472" s="3">
        <v>100062</v>
      </c>
      <c r="B472" s="16" t="s">
        <v>449</v>
      </c>
      <c r="C472" s="42">
        <v>1260160.05</v>
      </c>
      <c r="D472" s="13">
        <v>244.35</v>
      </c>
      <c r="E472" s="42">
        <v>5157.1000000000004</v>
      </c>
      <c r="G472" s="16"/>
    </row>
    <row r="473" spans="1:7" x14ac:dyDescent="0.25">
      <c r="A473" s="3">
        <v>100063</v>
      </c>
      <c r="B473" s="16" t="s">
        <v>450</v>
      </c>
      <c r="C473" s="42">
        <v>13368051.08</v>
      </c>
      <c r="D473" s="13">
        <v>2967.36</v>
      </c>
      <c r="E473" s="42">
        <v>4505.03</v>
      </c>
      <c r="G473" s="16"/>
    </row>
    <row r="474" spans="1:7" x14ac:dyDescent="0.25">
      <c r="A474" s="3">
        <v>100064</v>
      </c>
      <c r="B474" s="16" t="s">
        <v>451</v>
      </c>
      <c r="C474" s="42">
        <v>1299113.23</v>
      </c>
      <c r="D474" s="13">
        <v>157.99</v>
      </c>
      <c r="E474" s="42">
        <v>8222.98</v>
      </c>
      <c r="G474" s="16"/>
    </row>
    <row r="475" spans="1:7" x14ac:dyDescent="0.25">
      <c r="A475" s="3">
        <v>100065</v>
      </c>
      <c r="B475" s="16" t="s">
        <v>452</v>
      </c>
      <c r="C475" s="42">
        <v>1179459.75</v>
      </c>
      <c r="D475" s="13">
        <v>306.77999999999997</v>
      </c>
      <c r="E475" s="42">
        <v>3844.59</v>
      </c>
      <c r="G475" s="16"/>
    </row>
    <row r="476" spans="1:7" x14ac:dyDescent="0.25">
      <c r="A476" s="3">
        <v>101105</v>
      </c>
      <c r="B476" s="16" t="s">
        <v>453</v>
      </c>
      <c r="C476" s="42">
        <v>595603.71</v>
      </c>
      <c r="D476" s="13">
        <v>432.52</v>
      </c>
      <c r="E476" s="42">
        <v>1377.04</v>
      </c>
      <c r="G476" s="16"/>
    </row>
    <row r="477" spans="1:7" x14ac:dyDescent="0.25">
      <c r="A477" s="3">
        <v>101107</v>
      </c>
      <c r="B477" s="16" t="s">
        <v>454</v>
      </c>
      <c r="C477" s="42">
        <v>924792.8</v>
      </c>
      <c r="D477" s="13">
        <v>244.85</v>
      </c>
      <c r="E477" s="42">
        <v>3776.98</v>
      </c>
      <c r="G477" s="16"/>
    </row>
    <row r="478" spans="1:7" x14ac:dyDescent="0.25">
      <c r="A478" s="3">
        <v>102081</v>
      </c>
      <c r="B478" s="16" t="s">
        <v>455</v>
      </c>
      <c r="C478" s="42">
        <v>2042539.73</v>
      </c>
      <c r="D478" s="13">
        <v>262.97000000000003</v>
      </c>
      <c r="E478" s="42">
        <v>7767.13</v>
      </c>
      <c r="G478" s="16"/>
    </row>
    <row r="479" spans="1:7" x14ac:dyDescent="0.25">
      <c r="A479" s="3">
        <v>102085</v>
      </c>
      <c r="B479" s="16" t="s">
        <v>456</v>
      </c>
      <c r="C479" s="42">
        <v>4140697.65</v>
      </c>
      <c r="D479" s="13">
        <v>613.57000000000005</v>
      </c>
      <c r="E479" s="42">
        <v>6748.59</v>
      </c>
      <c r="G479" s="16"/>
    </row>
    <row r="480" spans="1:7" x14ac:dyDescent="0.25">
      <c r="A480" s="3">
        <v>103127</v>
      </c>
      <c r="B480" s="16" t="s">
        <v>457</v>
      </c>
      <c r="C480" s="42">
        <v>1397572.04</v>
      </c>
      <c r="D480" s="13">
        <v>238.44</v>
      </c>
      <c r="E480" s="42">
        <v>5861.44</v>
      </c>
      <c r="G480" s="16"/>
    </row>
    <row r="481" spans="1:7" x14ac:dyDescent="0.25">
      <c r="A481" s="3">
        <v>103128</v>
      </c>
      <c r="B481" s="16" t="s">
        <v>458</v>
      </c>
      <c r="C481" s="42">
        <v>1584398.85</v>
      </c>
      <c r="D481" s="13">
        <v>204.31</v>
      </c>
      <c r="E481" s="42">
        <v>7755.06</v>
      </c>
      <c r="G481" s="16"/>
    </row>
    <row r="482" spans="1:7" x14ac:dyDescent="0.25">
      <c r="A482" s="3">
        <v>103129</v>
      </c>
      <c r="B482" s="16" t="s">
        <v>459</v>
      </c>
      <c r="C482" s="42">
        <v>1535522.17</v>
      </c>
      <c r="D482" s="13">
        <v>389.25</v>
      </c>
      <c r="E482" s="42">
        <v>3944.77</v>
      </c>
      <c r="G482" s="16"/>
    </row>
    <row r="483" spans="1:7" x14ac:dyDescent="0.25">
      <c r="A483" s="3">
        <v>103130</v>
      </c>
      <c r="B483" s="16" t="s">
        <v>460</v>
      </c>
      <c r="C483" s="42">
        <v>2094509.14</v>
      </c>
      <c r="D483" s="13">
        <v>705.14</v>
      </c>
      <c r="E483" s="42">
        <v>2970.37</v>
      </c>
      <c r="G483" s="16"/>
    </row>
    <row r="484" spans="1:7" x14ac:dyDescent="0.25">
      <c r="A484" s="3">
        <v>103131</v>
      </c>
      <c r="B484" s="16" t="s">
        <v>461</v>
      </c>
      <c r="C484" s="42">
        <v>2161357.5699999998</v>
      </c>
      <c r="D484" s="13">
        <v>548.92999999999995</v>
      </c>
      <c r="E484" s="42">
        <v>3937.41</v>
      </c>
      <c r="G484" s="16"/>
    </row>
    <row r="485" spans="1:7" x14ac:dyDescent="0.25">
      <c r="A485" s="3">
        <v>103132</v>
      </c>
      <c r="B485" s="16" t="s">
        <v>462</v>
      </c>
      <c r="C485" s="42">
        <v>8429154.0999999996</v>
      </c>
      <c r="D485" s="13">
        <v>1882</v>
      </c>
      <c r="E485" s="42">
        <v>4478.82</v>
      </c>
      <c r="G485" s="16"/>
    </row>
    <row r="486" spans="1:7" x14ac:dyDescent="0.25">
      <c r="A486" s="3">
        <v>103135</v>
      </c>
      <c r="B486" s="16" t="s">
        <v>463</v>
      </c>
      <c r="C486" s="42">
        <v>1544322.64</v>
      </c>
      <c r="D486" s="13">
        <v>473.82</v>
      </c>
      <c r="E486" s="42">
        <v>3259.31</v>
      </c>
      <c r="G486" s="16"/>
    </row>
    <row r="487" spans="1:7" x14ac:dyDescent="0.25">
      <c r="A487" s="3">
        <v>104041</v>
      </c>
      <c r="B487" s="16" t="s">
        <v>464</v>
      </c>
      <c r="C487" s="42">
        <v>722825.05</v>
      </c>
      <c r="D487" s="13">
        <v>176.11</v>
      </c>
      <c r="E487" s="42">
        <v>4104.3</v>
      </c>
      <c r="G487" s="16"/>
    </row>
    <row r="488" spans="1:7" x14ac:dyDescent="0.25">
      <c r="A488" s="3">
        <v>104042</v>
      </c>
      <c r="B488" s="16" t="s">
        <v>465</v>
      </c>
      <c r="C488" s="42">
        <v>1655377.25</v>
      </c>
      <c r="D488" s="13">
        <v>377.08</v>
      </c>
      <c r="E488" s="42">
        <v>4390.0200000000004</v>
      </c>
      <c r="G488" s="16"/>
    </row>
    <row r="489" spans="1:7" x14ac:dyDescent="0.25">
      <c r="A489" s="3">
        <v>104043</v>
      </c>
      <c r="B489" s="16" t="s">
        <v>466</v>
      </c>
      <c r="C489" s="42">
        <v>1437384.89</v>
      </c>
      <c r="D489" s="13">
        <v>514.87</v>
      </c>
      <c r="E489" s="42">
        <v>2791.72</v>
      </c>
      <c r="G489" s="16"/>
    </row>
    <row r="490" spans="1:7" x14ac:dyDescent="0.25">
      <c r="A490" s="3">
        <v>104044</v>
      </c>
      <c r="B490" s="16" t="s">
        <v>467</v>
      </c>
      <c r="C490" s="42">
        <v>20455441.550000001</v>
      </c>
      <c r="D490" s="13">
        <v>1563.15</v>
      </c>
      <c r="E490" s="42">
        <v>13086.05</v>
      </c>
      <c r="G490" s="16"/>
    </row>
    <row r="491" spans="1:7" x14ac:dyDescent="0.25">
      <c r="A491" s="3">
        <v>104045</v>
      </c>
      <c r="B491" s="16" t="s">
        <v>468</v>
      </c>
      <c r="C491" s="42">
        <v>5826413.8600000003</v>
      </c>
      <c r="D491" s="13">
        <v>459.24</v>
      </c>
      <c r="E491" s="42">
        <v>12687.04</v>
      </c>
      <c r="G491" s="16"/>
    </row>
    <row r="492" spans="1:7" x14ac:dyDescent="0.25">
      <c r="A492" s="3">
        <v>105123</v>
      </c>
      <c r="B492" s="16" t="s">
        <v>469</v>
      </c>
      <c r="C492" s="42">
        <v>1392079.37</v>
      </c>
      <c r="D492" s="13">
        <v>241.61</v>
      </c>
      <c r="E492" s="42">
        <v>5761.71</v>
      </c>
      <c r="G492" s="16"/>
    </row>
    <row r="493" spans="1:7" x14ac:dyDescent="0.25">
      <c r="A493" s="3">
        <v>105124</v>
      </c>
      <c r="B493" s="16" t="s">
        <v>470</v>
      </c>
      <c r="C493" s="42">
        <v>2297212.77</v>
      </c>
      <c r="D493" s="13">
        <v>578.25</v>
      </c>
      <c r="E493" s="42">
        <v>3972.67</v>
      </c>
      <c r="G493" s="16"/>
    </row>
    <row r="494" spans="1:7" x14ac:dyDescent="0.25">
      <c r="A494" s="3">
        <v>105125</v>
      </c>
      <c r="B494" s="16" t="s">
        <v>471</v>
      </c>
      <c r="C494" s="42">
        <v>767975.78</v>
      </c>
      <c r="D494" s="13">
        <v>63.24</v>
      </c>
      <c r="E494" s="42">
        <v>12143.81</v>
      </c>
      <c r="G494" s="16"/>
    </row>
    <row r="495" spans="1:7" x14ac:dyDescent="0.25">
      <c r="A495" s="3">
        <v>106001</v>
      </c>
      <c r="B495" s="16" t="s">
        <v>472</v>
      </c>
      <c r="C495" s="42">
        <v>464008.86</v>
      </c>
      <c r="D495" s="13">
        <v>172.08</v>
      </c>
      <c r="E495" s="42">
        <v>2696.52</v>
      </c>
      <c r="G495" s="16"/>
    </row>
    <row r="496" spans="1:7" x14ac:dyDescent="0.25">
      <c r="A496" s="3">
        <v>106002</v>
      </c>
      <c r="B496" s="16" t="s">
        <v>473</v>
      </c>
      <c r="C496" s="42">
        <v>661472.04</v>
      </c>
      <c r="D496" s="13">
        <v>172.89</v>
      </c>
      <c r="E496" s="42">
        <v>3826.07</v>
      </c>
      <c r="G496" s="16"/>
    </row>
    <row r="497" spans="1:7" x14ac:dyDescent="0.25">
      <c r="A497" s="3">
        <v>106003</v>
      </c>
      <c r="B497" s="16" t="s">
        <v>474</v>
      </c>
      <c r="C497" s="42">
        <v>3978599.56</v>
      </c>
      <c r="D497" s="13">
        <v>1012.68</v>
      </c>
      <c r="E497" s="42">
        <v>3928.79</v>
      </c>
      <c r="G497" s="16"/>
    </row>
    <row r="498" spans="1:7" x14ac:dyDescent="0.25">
      <c r="A498" s="3">
        <v>106004</v>
      </c>
      <c r="B498" s="16" t="s">
        <v>475</v>
      </c>
      <c r="C498" s="42">
        <v>31547841.890000001</v>
      </c>
      <c r="D498" s="13">
        <v>4011.77</v>
      </c>
      <c r="E498" s="42">
        <v>7863.83</v>
      </c>
      <c r="G498" s="16"/>
    </row>
    <row r="499" spans="1:7" x14ac:dyDescent="0.25">
      <c r="A499" s="3">
        <v>106005</v>
      </c>
      <c r="B499" s="16" t="s">
        <v>476</v>
      </c>
      <c r="C499" s="42">
        <v>10583131.460000001</v>
      </c>
      <c r="D499" s="13">
        <v>1193.17</v>
      </c>
      <c r="E499" s="42">
        <v>8869.76</v>
      </c>
      <c r="G499" s="16"/>
    </row>
    <row r="500" spans="1:7" x14ac:dyDescent="0.25">
      <c r="A500" s="3">
        <v>106006</v>
      </c>
      <c r="B500" s="16" t="s">
        <v>477</v>
      </c>
      <c r="C500" s="42">
        <v>1935125.55</v>
      </c>
      <c r="D500" s="13">
        <v>317.12</v>
      </c>
      <c r="E500" s="42">
        <v>6102.11</v>
      </c>
      <c r="G500" s="16"/>
    </row>
    <row r="501" spans="1:7" x14ac:dyDescent="0.25">
      <c r="A501" s="3">
        <v>106008</v>
      </c>
      <c r="B501" s="16" t="s">
        <v>478</v>
      </c>
      <c r="C501" s="42">
        <v>346180.04</v>
      </c>
      <c r="D501" s="13">
        <v>57.66</v>
      </c>
      <c r="E501" s="42">
        <v>6003.46</v>
      </c>
      <c r="G501" s="16"/>
    </row>
    <row r="502" spans="1:7" x14ac:dyDescent="0.25">
      <c r="A502" s="3">
        <v>107151</v>
      </c>
      <c r="B502" s="16" t="s">
        <v>479</v>
      </c>
      <c r="C502" s="42">
        <v>314655.65000000002</v>
      </c>
      <c r="D502" s="13">
        <v>109.84</v>
      </c>
      <c r="E502" s="42">
        <v>2864.8</v>
      </c>
      <c r="G502" s="16"/>
    </row>
    <row r="503" spans="1:7" x14ac:dyDescent="0.25">
      <c r="A503" s="3">
        <v>107152</v>
      </c>
      <c r="B503" s="16" t="s">
        <v>480</v>
      </c>
      <c r="C503" s="42">
        <v>2615454.27</v>
      </c>
      <c r="D503" s="13">
        <v>821.65</v>
      </c>
      <c r="E503" s="42">
        <v>3183.19</v>
      </c>
      <c r="G503" s="16"/>
    </row>
    <row r="504" spans="1:7" x14ac:dyDescent="0.25">
      <c r="A504" s="3">
        <v>107153</v>
      </c>
      <c r="B504" s="16" t="s">
        <v>481</v>
      </c>
      <c r="C504" s="42">
        <v>1066741.69</v>
      </c>
      <c r="D504" s="13">
        <v>386.99</v>
      </c>
      <c r="E504" s="42">
        <v>2756.53</v>
      </c>
      <c r="G504" s="16"/>
    </row>
    <row r="505" spans="1:7" x14ac:dyDescent="0.25">
      <c r="A505" s="3">
        <v>107154</v>
      </c>
      <c r="B505" s="16" t="s">
        <v>482</v>
      </c>
      <c r="C505" s="42">
        <v>1453561.33</v>
      </c>
      <c r="D505" s="13">
        <v>681.41</v>
      </c>
      <c r="E505" s="42">
        <v>2133.1799999999998</v>
      </c>
      <c r="G505" s="16"/>
    </row>
    <row r="506" spans="1:7" x14ac:dyDescent="0.25">
      <c r="A506" s="3">
        <v>107155</v>
      </c>
      <c r="B506" s="16" t="s">
        <v>483</v>
      </c>
      <c r="C506" s="42">
        <v>2052677.85</v>
      </c>
      <c r="D506" s="13">
        <v>689.15</v>
      </c>
      <c r="E506" s="42">
        <v>2978.55</v>
      </c>
      <c r="G506" s="16"/>
    </row>
    <row r="507" spans="1:7" x14ac:dyDescent="0.25">
      <c r="A507" s="3">
        <v>107156</v>
      </c>
      <c r="B507" s="16" t="s">
        <v>484</v>
      </c>
      <c r="C507" s="42">
        <v>1197360.25</v>
      </c>
      <c r="D507" s="13">
        <v>464</v>
      </c>
      <c r="E507" s="42">
        <v>2580.5100000000002</v>
      </c>
      <c r="G507" s="16"/>
    </row>
    <row r="508" spans="1:7" x14ac:dyDescent="0.25">
      <c r="A508" s="3">
        <v>107158</v>
      </c>
      <c r="B508" s="16" t="s">
        <v>485</v>
      </c>
      <c r="C508" s="42">
        <v>431069.03</v>
      </c>
      <c r="D508" s="13">
        <v>169.7</v>
      </c>
      <c r="E508" s="42">
        <v>2540.25</v>
      </c>
      <c r="G508" s="16"/>
    </row>
    <row r="509" spans="1:7" x14ac:dyDescent="0.25">
      <c r="A509" s="3">
        <v>108142</v>
      </c>
      <c r="B509" s="16" t="s">
        <v>486</v>
      </c>
      <c r="C509" s="42">
        <v>9673083.3300000001</v>
      </c>
      <c r="D509" s="13">
        <v>2148.12</v>
      </c>
      <c r="E509" s="42">
        <v>4503.05</v>
      </c>
      <c r="G509" s="16"/>
    </row>
    <row r="510" spans="1:7" x14ac:dyDescent="0.25">
      <c r="A510" s="3">
        <v>108143</v>
      </c>
      <c r="B510" s="16" t="s">
        <v>487</v>
      </c>
      <c r="C510" s="42">
        <v>695302.5</v>
      </c>
      <c r="D510" s="13">
        <v>148.63</v>
      </c>
      <c r="E510" s="42">
        <v>4677.9799999999996</v>
      </c>
      <c r="G510" s="16"/>
    </row>
    <row r="511" spans="1:7" x14ac:dyDescent="0.25">
      <c r="A511" s="3">
        <v>108144</v>
      </c>
      <c r="B511" s="16" t="s">
        <v>488</v>
      </c>
      <c r="C511" s="42">
        <v>654227.56999999995</v>
      </c>
      <c r="D511" s="13">
        <v>158.09</v>
      </c>
      <c r="E511" s="42">
        <v>4138.3500000000004</v>
      </c>
      <c r="G511" s="16"/>
    </row>
    <row r="512" spans="1:7" x14ac:dyDescent="0.25">
      <c r="A512" s="3">
        <v>108147</v>
      </c>
      <c r="B512" s="16" t="s">
        <v>489</v>
      </c>
      <c r="C512" s="42">
        <v>859396.06</v>
      </c>
      <c r="D512" s="13">
        <v>177.09</v>
      </c>
      <c r="E512" s="42">
        <v>4852.9799999999996</v>
      </c>
      <c r="G512" s="16"/>
    </row>
    <row r="513" spans="1:7" x14ac:dyDescent="0.25">
      <c r="A513" s="3">
        <v>109002</v>
      </c>
      <c r="B513" s="16" t="s">
        <v>520</v>
      </c>
      <c r="C513" s="42">
        <v>11906678.08</v>
      </c>
      <c r="D513" s="13">
        <v>1500.05</v>
      </c>
      <c r="E513" s="42">
        <v>7937.54</v>
      </c>
      <c r="G513" s="16"/>
    </row>
    <row r="514" spans="1:7" x14ac:dyDescent="0.25">
      <c r="A514" s="3">
        <v>109003</v>
      </c>
      <c r="B514" s="16" t="s">
        <v>490</v>
      </c>
      <c r="C514" s="42">
        <v>14890963.67</v>
      </c>
      <c r="D514" s="13">
        <v>2710.76</v>
      </c>
      <c r="E514" s="42">
        <v>5493.27</v>
      </c>
      <c r="G514" s="16"/>
    </row>
    <row r="515" spans="1:7" x14ac:dyDescent="0.25">
      <c r="A515" s="3">
        <v>110014</v>
      </c>
      <c r="B515" s="16" t="s">
        <v>491</v>
      </c>
      <c r="C515" s="42">
        <v>2141551.4700000002</v>
      </c>
      <c r="D515" s="13">
        <v>723.23</v>
      </c>
      <c r="E515" s="42">
        <v>2961.11</v>
      </c>
      <c r="G515" s="16"/>
    </row>
    <row r="516" spans="1:7" x14ac:dyDescent="0.25">
      <c r="A516" s="3">
        <v>110029</v>
      </c>
      <c r="B516" s="16" t="s">
        <v>492</v>
      </c>
      <c r="C516" s="42">
        <v>5158804.46</v>
      </c>
      <c r="D516" s="13">
        <v>1815</v>
      </c>
      <c r="E516" s="42">
        <v>2842.31</v>
      </c>
      <c r="G516" s="16"/>
    </row>
    <row r="517" spans="1:7" x14ac:dyDescent="0.25">
      <c r="A517" s="3">
        <v>110030</v>
      </c>
      <c r="B517" s="16" t="s">
        <v>493</v>
      </c>
      <c r="C517" s="42">
        <v>634491.81000000006</v>
      </c>
      <c r="D517" s="13">
        <v>179.94</v>
      </c>
      <c r="E517" s="42">
        <v>3526.16</v>
      </c>
      <c r="G517" s="16"/>
    </row>
    <row r="518" spans="1:7" x14ac:dyDescent="0.25">
      <c r="A518" s="3">
        <v>110031</v>
      </c>
      <c r="B518" s="16" t="s">
        <v>494</v>
      </c>
      <c r="C518" s="42">
        <v>1393502.43</v>
      </c>
      <c r="D518" s="13">
        <v>318.74</v>
      </c>
      <c r="E518" s="42">
        <v>4371.9399999999996</v>
      </c>
      <c r="G518" s="16"/>
    </row>
    <row r="519" spans="1:7" x14ac:dyDescent="0.25">
      <c r="A519" s="3">
        <v>111086</v>
      </c>
      <c r="B519" s="16" t="s">
        <v>495</v>
      </c>
      <c r="C519" s="42">
        <v>1991056.75</v>
      </c>
      <c r="D519" s="13">
        <v>603.34</v>
      </c>
      <c r="E519" s="42">
        <v>3300.03</v>
      </c>
      <c r="G519" s="16"/>
    </row>
    <row r="520" spans="1:7" x14ac:dyDescent="0.25">
      <c r="A520" s="3">
        <v>111087</v>
      </c>
      <c r="B520" s="16" t="s">
        <v>496</v>
      </c>
      <c r="C520" s="42">
        <v>2487996.5099999998</v>
      </c>
      <c r="D520" s="13">
        <v>777.75</v>
      </c>
      <c r="E520" s="42">
        <v>3198.96</v>
      </c>
      <c r="G520" s="16"/>
    </row>
    <row r="521" spans="1:7" x14ac:dyDescent="0.25">
      <c r="A521" s="3">
        <v>112099</v>
      </c>
      <c r="B521" s="16" t="s">
        <v>497</v>
      </c>
      <c r="C521" s="42">
        <v>672996.25</v>
      </c>
      <c r="D521" s="13">
        <v>257.55</v>
      </c>
      <c r="E521" s="42">
        <v>2613.06</v>
      </c>
      <c r="G521" s="16"/>
    </row>
    <row r="522" spans="1:7" x14ac:dyDescent="0.25">
      <c r="A522" s="3">
        <v>112101</v>
      </c>
      <c r="B522" s="16" t="s">
        <v>498</v>
      </c>
      <c r="C522" s="42">
        <v>1884574.44</v>
      </c>
      <c r="D522" s="13">
        <v>520.6</v>
      </c>
      <c r="E522" s="42">
        <v>3620.03</v>
      </c>
      <c r="G522" s="16"/>
    </row>
    <row r="523" spans="1:7" x14ac:dyDescent="0.25">
      <c r="A523" s="3">
        <v>112102</v>
      </c>
      <c r="B523" s="16" t="s">
        <v>499</v>
      </c>
      <c r="C523" s="42">
        <v>9964990</v>
      </c>
      <c r="D523" s="13">
        <v>2703.65</v>
      </c>
      <c r="E523" s="42">
        <v>3685.76</v>
      </c>
      <c r="G523" s="16"/>
    </row>
    <row r="524" spans="1:7" x14ac:dyDescent="0.25">
      <c r="A524" s="3">
        <v>112103</v>
      </c>
      <c r="B524" s="16" t="s">
        <v>500</v>
      </c>
      <c r="C524" s="42">
        <v>2371168.23</v>
      </c>
      <c r="D524" s="13">
        <v>613.46</v>
      </c>
      <c r="E524" s="42">
        <v>3865.21</v>
      </c>
      <c r="G524" s="16"/>
    </row>
    <row r="525" spans="1:7" x14ac:dyDescent="0.25">
      <c r="A525" s="3">
        <v>113001</v>
      </c>
      <c r="B525" s="16" t="s">
        <v>501</v>
      </c>
      <c r="C525" s="42">
        <v>1366952.66</v>
      </c>
      <c r="D525" s="13">
        <v>257.19</v>
      </c>
      <c r="E525" s="42">
        <v>5314.87</v>
      </c>
      <c r="G525" s="16"/>
    </row>
    <row r="526" spans="1:7" x14ac:dyDescent="0.25">
      <c r="A526" s="3">
        <v>114112</v>
      </c>
      <c r="B526" s="16" t="s">
        <v>502</v>
      </c>
      <c r="C526" s="42">
        <v>791999.95</v>
      </c>
      <c r="D526" s="13">
        <v>288.27</v>
      </c>
      <c r="E526" s="42">
        <v>2747.38</v>
      </c>
      <c r="G526" s="16"/>
    </row>
    <row r="527" spans="1:7" x14ac:dyDescent="0.25">
      <c r="A527" s="3">
        <v>114113</v>
      </c>
      <c r="B527" s="16" t="s">
        <v>503</v>
      </c>
      <c r="C527" s="42">
        <v>1550893.57</v>
      </c>
      <c r="D527" s="13">
        <v>603.16</v>
      </c>
      <c r="E527" s="42">
        <v>2571.3000000000002</v>
      </c>
      <c r="G527" s="16"/>
    </row>
    <row r="528" spans="1:7" x14ac:dyDescent="0.25">
      <c r="A528" s="3">
        <v>114114</v>
      </c>
      <c r="B528" s="16" t="s">
        <v>504</v>
      </c>
      <c r="C528" s="42">
        <v>3347692.8</v>
      </c>
      <c r="D528" s="13">
        <v>1354.7</v>
      </c>
      <c r="E528" s="42">
        <v>2471.16</v>
      </c>
      <c r="G528" s="16"/>
    </row>
    <row r="529" spans="1:7" x14ac:dyDescent="0.25">
      <c r="A529" s="3">
        <v>114115</v>
      </c>
      <c r="B529" s="16" t="s">
        <v>505</v>
      </c>
      <c r="C529" s="42">
        <v>1435275.26</v>
      </c>
      <c r="D529" s="13">
        <v>571.07000000000005</v>
      </c>
      <c r="E529" s="42">
        <v>2513.31</v>
      </c>
      <c r="G529" s="16"/>
    </row>
    <row r="530" spans="1:7" x14ac:dyDescent="0.25">
      <c r="A530" s="3">
        <v>114116</v>
      </c>
      <c r="B530" s="16" t="s">
        <v>506</v>
      </c>
      <c r="C530" s="42">
        <v>216889.60000000001</v>
      </c>
      <c r="D530" s="13">
        <v>52.61</v>
      </c>
      <c r="E530" s="42">
        <v>4122.26</v>
      </c>
      <c r="G530" s="16"/>
    </row>
    <row r="531" spans="1:7" x14ac:dyDescent="0.25">
      <c r="A531" s="3">
        <v>115115</v>
      </c>
      <c r="B531" s="16" t="s">
        <v>1052</v>
      </c>
      <c r="C531" s="42">
        <v>292464087.64999998</v>
      </c>
      <c r="D531" s="13">
        <v>24681.119999999999</v>
      </c>
      <c r="E531" s="42">
        <v>11849.71</v>
      </c>
      <c r="G531" s="16"/>
    </row>
    <row r="533" spans="1:7" x14ac:dyDescent="0.25">
      <c r="A533" s="15" t="s">
        <v>524</v>
      </c>
      <c r="D533" s="49"/>
    </row>
    <row r="534" spans="1:7" x14ac:dyDescent="0.25">
      <c r="A534" s="15" t="s">
        <v>525</v>
      </c>
      <c r="D534" s="49"/>
    </row>
  </sheetData>
  <pageMargins left="1" right="1" top="1.2778125" bottom="1" header="0.5" footer="0.5"/>
  <pageSetup scale="80" fitToHeight="0" orientation="portrait" r:id="rId1"/>
  <headerFooter>
    <oddHeader>&amp;C&amp;"-,Bold"MISSOURI DEPARTMENT OF ELEMENTARY AND SECONDARY EDUCATION
SCHOOL FINANCE SECTION
THE AVERAGE SUM PRODUCED PER CHILD BY THE LOCAL TAX EFFORT
(THE 2021-2022 DATA USED IN THE 2022-2023 CALCULATION)</oddHeader>
    <oddFooter>&amp;LMay 10, 2023&amp;R&amp;P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535"/>
  <sheetViews>
    <sheetView view="pageLayout" topLeftCell="A358" zoomScaleNormal="100" workbookViewId="0">
      <selection activeCell="C369" sqref="C369:E369"/>
    </sheetView>
  </sheetViews>
  <sheetFormatPr defaultRowHeight="15" x14ac:dyDescent="0.25"/>
  <cols>
    <col min="1" max="1" width="12.28515625" style="3" bestFit="1" customWidth="1"/>
    <col min="2" max="2" width="43.85546875" style="16" bestFit="1" customWidth="1"/>
    <col min="3" max="3" width="18" style="42" bestFit="1" customWidth="1"/>
    <col min="4" max="4" width="13.7109375" style="49" bestFit="1" customWidth="1"/>
    <col min="5" max="5" width="14.85546875" style="42" bestFit="1" customWidth="1"/>
    <col min="6" max="6" width="9.140625" style="16"/>
    <col min="7" max="7" width="12.140625" style="16" bestFit="1" customWidth="1"/>
    <col min="8" max="8" width="11.140625" style="13" bestFit="1" customWidth="1"/>
    <col min="9" max="16384" width="9.140625" style="16"/>
  </cols>
  <sheetData>
    <row r="1" spans="1:5" x14ac:dyDescent="0.25">
      <c r="A1" s="8" t="s">
        <v>510</v>
      </c>
      <c r="B1" s="2"/>
      <c r="C1" s="41"/>
      <c r="D1" s="48"/>
      <c r="E1" s="41"/>
    </row>
    <row r="2" spans="1:5" x14ac:dyDescent="0.25">
      <c r="A2" s="9" t="s">
        <v>511</v>
      </c>
      <c r="B2" s="2"/>
      <c r="C2" s="41"/>
      <c r="D2" s="48"/>
      <c r="E2" s="41"/>
    </row>
    <row r="3" spans="1:5" x14ac:dyDescent="0.25">
      <c r="A3" s="9" t="s">
        <v>512</v>
      </c>
      <c r="B3" s="2"/>
      <c r="C3" s="41"/>
      <c r="D3" s="48"/>
      <c r="E3" s="41"/>
    </row>
    <row r="4" spans="1:5" x14ac:dyDescent="0.25">
      <c r="A4" s="9" t="s">
        <v>513</v>
      </c>
      <c r="B4" s="2"/>
      <c r="C4" s="41"/>
      <c r="D4" s="48"/>
      <c r="E4" s="41"/>
    </row>
    <row r="5" spans="1:5" x14ac:dyDescent="0.25">
      <c r="A5" s="9"/>
      <c r="B5" s="2"/>
      <c r="C5" s="41"/>
      <c r="D5" s="48"/>
      <c r="E5" s="41"/>
    </row>
    <row r="6" spans="1:5" x14ac:dyDescent="0.25">
      <c r="A6" s="8" t="s">
        <v>514</v>
      </c>
      <c r="B6" s="2"/>
      <c r="C6" s="41"/>
      <c r="D6" s="48"/>
      <c r="E6" s="41"/>
    </row>
    <row r="7" spans="1:5" x14ac:dyDescent="0.25">
      <c r="A7" s="9" t="s">
        <v>515</v>
      </c>
      <c r="B7" s="2"/>
      <c r="C7" s="41"/>
      <c r="D7" s="48"/>
      <c r="E7" s="41"/>
    </row>
    <row r="8" spans="1:5" x14ac:dyDescent="0.25">
      <c r="A8" s="9" t="s">
        <v>516</v>
      </c>
      <c r="B8" s="2"/>
      <c r="C8" s="41"/>
      <c r="D8" s="48"/>
      <c r="E8" s="41"/>
    </row>
    <row r="9" spans="1:5" x14ac:dyDescent="0.25">
      <c r="A9" s="9"/>
      <c r="B9" s="2"/>
      <c r="C9" s="41"/>
      <c r="D9" s="48"/>
      <c r="E9" s="41"/>
    </row>
    <row r="10" spans="1:5" x14ac:dyDescent="0.25">
      <c r="A10" s="8" t="s">
        <v>517</v>
      </c>
      <c r="B10" s="2"/>
      <c r="C10" s="41"/>
      <c r="D10" s="48"/>
      <c r="E10" s="41"/>
    </row>
    <row r="11" spans="1:5" x14ac:dyDescent="0.25">
      <c r="A11" s="9" t="s">
        <v>518</v>
      </c>
      <c r="B11" s="2"/>
      <c r="C11" s="41"/>
      <c r="D11" s="48"/>
      <c r="E11" s="41"/>
    </row>
    <row r="12" spans="1:5" x14ac:dyDescent="0.25">
      <c r="A12" s="7"/>
    </row>
    <row r="13" spans="1:5" ht="30" x14ac:dyDescent="0.25">
      <c r="A13" s="4" t="s">
        <v>507</v>
      </c>
      <c r="B13" s="5" t="s">
        <v>508</v>
      </c>
      <c r="C13" s="43" t="s">
        <v>523</v>
      </c>
      <c r="D13" s="50" t="s">
        <v>522</v>
      </c>
      <c r="E13" s="44" t="s">
        <v>509</v>
      </c>
    </row>
    <row r="14" spans="1:5" x14ac:dyDescent="0.25">
      <c r="A14" s="16" t="s">
        <v>529</v>
      </c>
      <c r="B14" s="16" t="s">
        <v>0</v>
      </c>
      <c r="C14" s="17">
        <v>905559.45</v>
      </c>
      <c r="D14" s="16">
        <v>194.63200000000001</v>
      </c>
      <c r="E14" s="17">
        <v>4652.68</v>
      </c>
    </row>
    <row r="15" spans="1:5" x14ac:dyDescent="0.25">
      <c r="A15" s="16" t="s">
        <v>530</v>
      </c>
      <c r="B15" s="16" t="s">
        <v>1</v>
      </c>
      <c r="C15" s="17">
        <v>13021010.689999999</v>
      </c>
      <c r="D15" s="17">
        <v>2127.9034999999999</v>
      </c>
      <c r="E15" s="17">
        <v>6119.17</v>
      </c>
    </row>
    <row r="16" spans="1:5" x14ac:dyDescent="0.25">
      <c r="A16" s="16" t="s">
        <v>531</v>
      </c>
      <c r="B16" s="16" t="s">
        <v>2</v>
      </c>
      <c r="C16" s="17">
        <v>760628.61</v>
      </c>
      <c r="D16" s="16">
        <v>129.0583</v>
      </c>
      <c r="E16" s="17">
        <v>5893.68</v>
      </c>
    </row>
    <row r="17" spans="1:5" x14ac:dyDescent="0.25">
      <c r="A17" s="16" t="s">
        <v>532</v>
      </c>
      <c r="B17" s="16" t="s">
        <v>3</v>
      </c>
      <c r="C17" s="17">
        <v>1326667.22</v>
      </c>
      <c r="D17" s="16">
        <v>308.5976</v>
      </c>
      <c r="E17" s="17">
        <v>4299.0200000000004</v>
      </c>
    </row>
    <row r="18" spans="1:5" x14ac:dyDescent="0.25">
      <c r="A18" s="16" t="s">
        <v>533</v>
      </c>
      <c r="B18" s="16" t="s">
        <v>4</v>
      </c>
      <c r="C18" s="17">
        <v>1384070.73</v>
      </c>
      <c r="D18" s="16">
        <v>211.54560000000001</v>
      </c>
      <c r="E18" s="17">
        <v>6542.66</v>
      </c>
    </row>
    <row r="19" spans="1:5" x14ac:dyDescent="0.25">
      <c r="A19" s="16" t="s">
        <v>534</v>
      </c>
      <c r="B19" s="16" t="s">
        <v>5</v>
      </c>
      <c r="C19" s="17">
        <v>8370789.8300000001</v>
      </c>
      <c r="D19" s="17">
        <v>2092.1909999999998</v>
      </c>
      <c r="E19" s="17">
        <v>4000.97</v>
      </c>
    </row>
    <row r="20" spans="1:5" x14ac:dyDescent="0.25">
      <c r="A20" s="16" t="s">
        <v>535</v>
      </c>
      <c r="B20" s="16" t="s">
        <v>6</v>
      </c>
      <c r="C20" s="17">
        <v>3276991.01</v>
      </c>
      <c r="D20" s="16">
        <v>291.97140000000002</v>
      </c>
      <c r="E20" s="17">
        <v>11223.67</v>
      </c>
    </row>
    <row r="21" spans="1:5" x14ac:dyDescent="0.25">
      <c r="A21" s="16" t="s">
        <v>536</v>
      </c>
      <c r="B21" s="16" t="s">
        <v>7</v>
      </c>
      <c r="C21" s="17">
        <v>2910357.51</v>
      </c>
      <c r="D21" s="16">
        <v>311.55880000000002</v>
      </c>
      <c r="E21" s="17">
        <v>9341.2800000000007</v>
      </c>
    </row>
    <row r="22" spans="1:5" x14ac:dyDescent="0.25">
      <c r="A22" s="16" t="s">
        <v>537</v>
      </c>
      <c r="B22" s="16" t="s">
        <v>8</v>
      </c>
      <c r="C22" s="17">
        <v>1279426.58</v>
      </c>
      <c r="D22" s="16">
        <v>118.3807</v>
      </c>
      <c r="E22" s="17">
        <v>10807.73</v>
      </c>
    </row>
    <row r="23" spans="1:5" x14ac:dyDescent="0.25">
      <c r="A23" s="16" t="s">
        <v>538</v>
      </c>
      <c r="B23" s="16" t="s">
        <v>9</v>
      </c>
      <c r="C23" s="17">
        <v>2202106.09</v>
      </c>
      <c r="D23" s="16">
        <v>284.66829999999999</v>
      </c>
      <c r="E23" s="17">
        <v>7735.69</v>
      </c>
    </row>
    <row r="24" spans="1:5" x14ac:dyDescent="0.25">
      <c r="A24" s="16" t="s">
        <v>539</v>
      </c>
      <c r="B24" s="16" t="s">
        <v>10</v>
      </c>
      <c r="C24" s="17">
        <v>2872883.27</v>
      </c>
      <c r="D24" s="16">
        <v>486.04379999999998</v>
      </c>
      <c r="E24" s="17">
        <v>5910.75</v>
      </c>
    </row>
    <row r="25" spans="1:5" x14ac:dyDescent="0.25">
      <c r="A25" s="16" t="s">
        <v>540</v>
      </c>
      <c r="B25" s="16" t="s">
        <v>11</v>
      </c>
      <c r="C25" s="17">
        <v>12903834.470000001</v>
      </c>
      <c r="D25" s="17">
        <v>1840.9019000000001</v>
      </c>
      <c r="E25" s="17">
        <v>7009.52</v>
      </c>
    </row>
    <row r="26" spans="1:5" x14ac:dyDescent="0.25">
      <c r="A26" s="16" t="s">
        <v>541</v>
      </c>
      <c r="B26" s="16" t="s">
        <v>12</v>
      </c>
      <c r="C26" s="17">
        <v>871469.01</v>
      </c>
      <c r="D26" s="16">
        <v>412.86090000000002</v>
      </c>
      <c r="E26" s="17">
        <v>2110.81</v>
      </c>
    </row>
    <row r="27" spans="1:5" x14ac:dyDescent="0.25">
      <c r="A27" s="16" t="s">
        <v>542</v>
      </c>
      <c r="B27" s="16" t="s">
        <v>13</v>
      </c>
      <c r="C27" s="17">
        <v>1603073.35</v>
      </c>
      <c r="D27" s="16">
        <v>664.26199999999994</v>
      </c>
      <c r="E27" s="17">
        <v>2413.31</v>
      </c>
    </row>
    <row r="28" spans="1:5" x14ac:dyDescent="0.25">
      <c r="A28" s="16" t="s">
        <v>543</v>
      </c>
      <c r="B28" s="16" t="s">
        <v>14</v>
      </c>
      <c r="C28" s="17">
        <v>722877.08</v>
      </c>
      <c r="D28" s="16">
        <v>273.02690000000001</v>
      </c>
      <c r="E28" s="17">
        <v>2647.64</v>
      </c>
    </row>
    <row r="29" spans="1:5" x14ac:dyDescent="0.25">
      <c r="A29" s="16" t="s">
        <v>544</v>
      </c>
      <c r="B29" s="16" t="s">
        <v>15</v>
      </c>
      <c r="C29" s="17">
        <v>6819244.3600000003</v>
      </c>
      <c r="D29" s="17">
        <v>1568.3978999999999</v>
      </c>
      <c r="E29" s="17">
        <v>4347.8999999999996</v>
      </c>
    </row>
    <row r="30" spans="1:5" x14ac:dyDescent="0.25">
      <c r="A30" s="16" t="s">
        <v>545</v>
      </c>
      <c r="B30" s="16" t="s">
        <v>16</v>
      </c>
      <c r="C30" s="17">
        <v>1226178.6200000001</v>
      </c>
      <c r="D30" s="16">
        <v>556.49890000000005</v>
      </c>
      <c r="E30" s="17">
        <v>2203.38</v>
      </c>
    </row>
    <row r="31" spans="1:5" x14ac:dyDescent="0.25">
      <c r="A31" s="16" t="s">
        <v>546</v>
      </c>
      <c r="B31" s="16" t="s">
        <v>17</v>
      </c>
      <c r="C31" s="17">
        <v>2730885.36</v>
      </c>
      <c r="D31" s="16">
        <v>134.6747</v>
      </c>
      <c r="E31" s="17">
        <v>20277.64</v>
      </c>
    </row>
    <row r="32" spans="1:5" x14ac:dyDescent="0.25">
      <c r="A32" s="16" t="s">
        <v>547</v>
      </c>
      <c r="B32" s="16" t="s">
        <v>18</v>
      </c>
      <c r="C32" s="17">
        <v>8428683.0800000001</v>
      </c>
      <c r="D32" s="17">
        <v>2079.6030999999998</v>
      </c>
      <c r="E32" s="17">
        <v>4053.02</v>
      </c>
    </row>
    <row r="33" spans="1:5" x14ac:dyDescent="0.25">
      <c r="A33" s="16" t="s">
        <v>548</v>
      </c>
      <c r="B33" s="16" t="s">
        <v>19</v>
      </c>
      <c r="C33" s="17">
        <v>1627886.65</v>
      </c>
      <c r="D33" s="16">
        <v>286.58429999999998</v>
      </c>
      <c r="E33" s="17">
        <v>5680.31</v>
      </c>
    </row>
    <row r="34" spans="1:5" x14ac:dyDescent="0.25">
      <c r="A34" s="16" t="s">
        <v>549</v>
      </c>
      <c r="B34" s="16" t="s">
        <v>20</v>
      </c>
      <c r="C34" s="17">
        <v>791730.48</v>
      </c>
      <c r="D34" s="16">
        <v>166.40260000000001</v>
      </c>
      <c r="E34" s="17">
        <v>4757.92</v>
      </c>
    </row>
    <row r="35" spans="1:5" x14ac:dyDescent="0.25">
      <c r="A35" s="16" t="s">
        <v>550</v>
      </c>
      <c r="B35" s="16" t="s">
        <v>21</v>
      </c>
      <c r="C35" s="17">
        <v>5245718.41</v>
      </c>
      <c r="D35" s="17">
        <v>1104.4517000000001</v>
      </c>
      <c r="E35" s="17">
        <v>4749.6099999999997</v>
      </c>
    </row>
    <row r="36" spans="1:5" x14ac:dyDescent="0.25">
      <c r="A36" s="16" t="s">
        <v>551</v>
      </c>
      <c r="B36" s="16" t="s">
        <v>22</v>
      </c>
      <c r="C36" s="17">
        <v>912533.7</v>
      </c>
      <c r="D36" s="16">
        <v>151.15899999999999</v>
      </c>
      <c r="E36" s="17">
        <v>6036.91</v>
      </c>
    </row>
    <row r="37" spans="1:5" x14ac:dyDescent="0.25">
      <c r="A37" s="16" t="s">
        <v>552</v>
      </c>
      <c r="B37" s="16" t="s">
        <v>23</v>
      </c>
      <c r="C37" s="17">
        <v>691363.25</v>
      </c>
      <c r="D37" s="16">
        <v>110.2355</v>
      </c>
      <c r="E37" s="17">
        <v>6271.69</v>
      </c>
    </row>
    <row r="38" spans="1:5" x14ac:dyDescent="0.25">
      <c r="A38" s="16" t="s">
        <v>553</v>
      </c>
      <c r="B38" s="16" t="s">
        <v>24</v>
      </c>
      <c r="C38" s="17">
        <v>2559354.2000000002</v>
      </c>
      <c r="D38" s="16">
        <v>630.83309999999994</v>
      </c>
      <c r="E38" s="17">
        <v>4057.1</v>
      </c>
    </row>
    <row r="39" spans="1:5" x14ac:dyDescent="0.25">
      <c r="A39" s="16" t="s">
        <v>554</v>
      </c>
      <c r="B39" s="16" t="s">
        <v>25</v>
      </c>
      <c r="C39" s="17">
        <v>1308071.92</v>
      </c>
      <c r="D39" s="16">
        <v>307.755</v>
      </c>
      <c r="E39" s="17">
        <v>4250.37</v>
      </c>
    </row>
    <row r="40" spans="1:5" x14ac:dyDescent="0.25">
      <c r="A40" s="16" t="s">
        <v>555</v>
      </c>
      <c r="B40" s="16" t="s">
        <v>26</v>
      </c>
      <c r="C40" s="17">
        <v>569520.1</v>
      </c>
      <c r="D40" s="16">
        <v>126.158</v>
      </c>
      <c r="E40" s="17">
        <v>4514.34</v>
      </c>
    </row>
    <row r="41" spans="1:5" x14ac:dyDescent="0.25">
      <c r="A41" s="16" t="s">
        <v>556</v>
      </c>
      <c r="B41" s="16" t="s">
        <v>27</v>
      </c>
      <c r="C41" s="17">
        <v>323999.03000000003</v>
      </c>
      <c r="D41" s="16">
        <v>60.640500000000003</v>
      </c>
      <c r="E41" s="17">
        <v>5342.95</v>
      </c>
    </row>
    <row r="42" spans="1:5" x14ac:dyDescent="0.25">
      <c r="A42" s="16" t="s">
        <v>557</v>
      </c>
      <c r="B42" s="16" t="s">
        <v>28</v>
      </c>
      <c r="C42" s="17">
        <v>4604174.0599999996</v>
      </c>
      <c r="D42" s="16">
        <v>844.41660000000002</v>
      </c>
      <c r="E42" s="17">
        <v>5452.49</v>
      </c>
    </row>
    <row r="43" spans="1:5" x14ac:dyDescent="0.25">
      <c r="A43" s="16" t="s">
        <v>558</v>
      </c>
      <c r="B43" s="16" t="s">
        <v>29</v>
      </c>
      <c r="C43" s="17">
        <v>2116961.7799999998</v>
      </c>
      <c r="D43" s="16">
        <v>447.54860000000002</v>
      </c>
      <c r="E43" s="17">
        <v>4730.13</v>
      </c>
    </row>
    <row r="44" spans="1:5" x14ac:dyDescent="0.25">
      <c r="A44" s="16" t="s">
        <v>559</v>
      </c>
      <c r="B44" s="16" t="s">
        <v>30</v>
      </c>
      <c r="C44" s="17">
        <v>6121280.4900000002</v>
      </c>
      <c r="D44" s="17">
        <v>1036.4914000000001</v>
      </c>
      <c r="E44" s="17">
        <v>5905.77</v>
      </c>
    </row>
    <row r="45" spans="1:5" x14ac:dyDescent="0.25">
      <c r="A45" s="16" t="s">
        <v>560</v>
      </c>
      <c r="B45" s="16" t="s">
        <v>31</v>
      </c>
      <c r="C45" s="17">
        <v>2361226.9700000002</v>
      </c>
      <c r="D45" s="16">
        <v>589.22739999999999</v>
      </c>
      <c r="E45" s="17">
        <v>4007.33</v>
      </c>
    </row>
    <row r="46" spans="1:5" x14ac:dyDescent="0.25">
      <c r="A46" s="16" t="s">
        <v>561</v>
      </c>
      <c r="B46" s="16" t="s">
        <v>32</v>
      </c>
      <c r="C46" s="17">
        <v>1514377.42</v>
      </c>
      <c r="D46" s="16">
        <v>473.38810000000001</v>
      </c>
      <c r="E46" s="17">
        <v>3199.02</v>
      </c>
    </row>
    <row r="47" spans="1:5" x14ac:dyDescent="0.25">
      <c r="A47" s="16" t="s">
        <v>562</v>
      </c>
      <c r="B47" s="16" t="s">
        <v>33</v>
      </c>
      <c r="C47" s="17">
        <v>358590.96</v>
      </c>
      <c r="D47" s="16">
        <v>164.52699999999999</v>
      </c>
      <c r="E47" s="17">
        <v>2179.5300000000002</v>
      </c>
    </row>
    <row r="48" spans="1:5" x14ac:dyDescent="0.25">
      <c r="A48" s="16" t="s">
        <v>563</v>
      </c>
      <c r="B48" s="16" t="s">
        <v>34</v>
      </c>
      <c r="C48" s="17">
        <v>467691.93</v>
      </c>
      <c r="D48" s="16">
        <v>200.22479999999999</v>
      </c>
      <c r="E48" s="17">
        <v>2335.83</v>
      </c>
    </row>
    <row r="49" spans="1:5" x14ac:dyDescent="0.25">
      <c r="A49" s="16" t="s">
        <v>564</v>
      </c>
      <c r="B49" s="16" t="s">
        <v>35</v>
      </c>
      <c r="C49" s="17">
        <v>1929826.92</v>
      </c>
      <c r="D49" s="16">
        <v>756.49990000000003</v>
      </c>
      <c r="E49" s="17">
        <v>2550.9899999999998</v>
      </c>
    </row>
    <row r="50" spans="1:5" x14ac:dyDescent="0.25">
      <c r="A50" s="16" t="s">
        <v>565</v>
      </c>
      <c r="B50" s="16" t="s">
        <v>36</v>
      </c>
      <c r="C50" s="17">
        <v>8795149.9900000002</v>
      </c>
      <c r="D50" s="17">
        <v>1696.2337</v>
      </c>
      <c r="E50" s="17">
        <v>5185.1099999999997</v>
      </c>
    </row>
    <row r="51" spans="1:5" x14ac:dyDescent="0.25">
      <c r="A51" s="16" t="s">
        <v>566</v>
      </c>
      <c r="B51" s="16" t="s">
        <v>37</v>
      </c>
      <c r="C51" s="17">
        <v>5047826.99</v>
      </c>
      <c r="D51" s="17">
        <v>1279.7267999999999</v>
      </c>
      <c r="E51" s="17">
        <v>3944.46</v>
      </c>
    </row>
    <row r="52" spans="1:5" x14ac:dyDescent="0.25">
      <c r="A52" s="16" t="s">
        <v>567</v>
      </c>
      <c r="B52" s="16" t="s">
        <v>38</v>
      </c>
      <c r="C52" s="17">
        <v>2286963.63</v>
      </c>
      <c r="D52" s="16">
        <v>346.45909999999998</v>
      </c>
      <c r="E52" s="17">
        <v>6600.96</v>
      </c>
    </row>
    <row r="53" spans="1:5" x14ac:dyDescent="0.25">
      <c r="A53" s="16" t="s">
        <v>568</v>
      </c>
      <c r="B53" s="16" t="s">
        <v>39</v>
      </c>
      <c r="C53" s="17">
        <v>5731635.0899999999</v>
      </c>
      <c r="D53" s="17">
        <v>1227.6273000000001</v>
      </c>
      <c r="E53" s="17">
        <v>4668.87</v>
      </c>
    </row>
    <row r="54" spans="1:5" x14ac:dyDescent="0.25">
      <c r="A54" s="16" t="s">
        <v>569</v>
      </c>
      <c r="B54" s="16" t="s">
        <v>40</v>
      </c>
      <c r="C54" s="17">
        <v>2575921.0699999998</v>
      </c>
      <c r="D54" s="16">
        <v>527.30070000000001</v>
      </c>
      <c r="E54" s="17">
        <v>4885.1099999999997</v>
      </c>
    </row>
    <row r="55" spans="1:5" x14ac:dyDescent="0.25">
      <c r="A55" s="16" t="s">
        <v>570</v>
      </c>
      <c r="B55" s="16" t="s">
        <v>41</v>
      </c>
      <c r="C55" s="17">
        <v>166141039.33000001</v>
      </c>
      <c r="D55" s="17">
        <v>15457.8554</v>
      </c>
      <c r="E55" s="17">
        <v>10748</v>
      </c>
    </row>
    <row r="56" spans="1:5" x14ac:dyDescent="0.25">
      <c r="A56" s="16" t="s">
        <v>571</v>
      </c>
      <c r="B56" s="16" t="s">
        <v>42</v>
      </c>
      <c r="C56" s="17">
        <v>3800014.06</v>
      </c>
      <c r="D56" s="16">
        <v>649.10440000000006</v>
      </c>
      <c r="E56" s="17">
        <v>5854.24</v>
      </c>
    </row>
    <row r="57" spans="1:5" x14ac:dyDescent="0.25">
      <c r="A57" s="16" t="s">
        <v>572</v>
      </c>
      <c r="B57" s="16" t="s">
        <v>43</v>
      </c>
      <c r="C57" s="17">
        <v>4390873.7699999996</v>
      </c>
      <c r="D57" s="16">
        <v>688.64049999999997</v>
      </c>
      <c r="E57" s="17">
        <v>6376.15</v>
      </c>
    </row>
    <row r="58" spans="1:5" x14ac:dyDescent="0.25">
      <c r="A58" s="16" t="s">
        <v>573</v>
      </c>
      <c r="B58" s="16" t="s">
        <v>44</v>
      </c>
      <c r="C58" s="17">
        <v>1358034.85</v>
      </c>
      <c r="D58" s="16">
        <v>241.6011</v>
      </c>
      <c r="E58" s="17">
        <v>5620.98</v>
      </c>
    </row>
    <row r="59" spans="1:5" x14ac:dyDescent="0.25">
      <c r="A59" s="16" t="s">
        <v>574</v>
      </c>
      <c r="B59" s="16" t="s">
        <v>45</v>
      </c>
      <c r="C59" s="17">
        <v>56156557.770000003</v>
      </c>
      <c r="D59" s="17">
        <v>9199.5758000000005</v>
      </c>
      <c r="E59" s="17">
        <v>6104.26</v>
      </c>
    </row>
    <row r="60" spans="1:5" x14ac:dyDescent="0.25">
      <c r="A60" s="16" t="s">
        <v>575</v>
      </c>
      <c r="B60" s="16" t="s">
        <v>46</v>
      </c>
      <c r="C60" s="17">
        <v>1340401.97</v>
      </c>
      <c r="D60" s="16">
        <v>571.30340000000001</v>
      </c>
      <c r="E60" s="17">
        <v>2346.2199999999998</v>
      </c>
    </row>
    <row r="61" spans="1:5" x14ac:dyDescent="0.25">
      <c r="A61" s="16" t="s">
        <v>576</v>
      </c>
      <c r="B61" s="16" t="s">
        <v>47</v>
      </c>
      <c r="C61" s="17">
        <v>18643254.489999998</v>
      </c>
      <c r="D61" s="17">
        <v>4396.6804000000002</v>
      </c>
      <c r="E61" s="17">
        <v>4240.3</v>
      </c>
    </row>
    <row r="62" spans="1:5" x14ac:dyDescent="0.25">
      <c r="A62" s="16" t="s">
        <v>577</v>
      </c>
      <c r="B62" s="16" t="s">
        <v>48</v>
      </c>
      <c r="C62" s="17">
        <v>2318850.0299999998</v>
      </c>
      <c r="D62" s="16">
        <v>774.7627</v>
      </c>
      <c r="E62" s="17">
        <v>2992.98</v>
      </c>
    </row>
    <row r="63" spans="1:5" x14ac:dyDescent="0.25">
      <c r="A63" s="16" t="s">
        <v>578</v>
      </c>
      <c r="B63" s="16" t="s">
        <v>49</v>
      </c>
      <c r="C63" s="17">
        <v>473632.93</v>
      </c>
      <c r="D63" s="16">
        <v>53.246899999999997</v>
      </c>
      <c r="E63" s="17">
        <v>8895.0300000000007</v>
      </c>
    </row>
    <row r="64" spans="1:5" x14ac:dyDescent="0.25">
      <c r="A64" s="16" t="s">
        <v>579</v>
      </c>
      <c r="B64" s="16" t="s">
        <v>50</v>
      </c>
      <c r="C64" s="17">
        <v>3360691.57</v>
      </c>
      <c r="D64" s="16">
        <v>538.47069999999997</v>
      </c>
      <c r="E64" s="17">
        <v>6241.18</v>
      </c>
    </row>
    <row r="65" spans="1:5" x14ac:dyDescent="0.25">
      <c r="A65" s="16" t="s">
        <v>580</v>
      </c>
      <c r="B65" s="16" t="s">
        <v>51</v>
      </c>
      <c r="C65" s="17">
        <v>328533.18</v>
      </c>
      <c r="D65" s="16">
        <v>32.5488</v>
      </c>
      <c r="E65" s="17">
        <v>10093.56</v>
      </c>
    </row>
    <row r="66" spans="1:5" x14ac:dyDescent="0.25">
      <c r="A66" s="16" t="s">
        <v>581</v>
      </c>
      <c r="B66" s="16" t="s">
        <v>52</v>
      </c>
      <c r="C66" s="17">
        <v>264330.63</v>
      </c>
      <c r="D66" s="16">
        <v>51.814100000000003</v>
      </c>
      <c r="E66" s="17">
        <v>5101.5200000000004</v>
      </c>
    </row>
    <row r="67" spans="1:5" x14ac:dyDescent="0.25">
      <c r="A67" s="16" t="s">
        <v>582</v>
      </c>
      <c r="B67" s="16" t="s">
        <v>53</v>
      </c>
      <c r="C67" s="17">
        <v>1982961.33</v>
      </c>
      <c r="D67" s="16">
        <v>315.96809999999999</v>
      </c>
      <c r="E67" s="17">
        <v>6275.83</v>
      </c>
    </row>
    <row r="68" spans="1:5" x14ac:dyDescent="0.25">
      <c r="A68" s="16" t="s">
        <v>583</v>
      </c>
      <c r="B68" s="16" t="s">
        <v>54</v>
      </c>
      <c r="C68" s="17">
        <v>331708.19</v>
      </c>
      <c r="D68" s="16">
        <v>43.5884</v>
      </c>
      <c r="E68" s="17">
        <v>7610.01</v>
      </c>
    </row>
    <row r="69" spans="1:5" x14ac:dyDescent="0.25">
      <c r="A69" s="16" t="s">
        <v>584</v>
      </c>
      <c r="B69" s="16" t="s">
        <v>55</v>
      </c>
      <c r="C69" s="17">
        <v>1287296.81</v>
      </c>
      <c r="D69" s="16">
        <v>265.61130000000003</v>
      </c>
      <c r="E69" s="17">
        <v>4846.54</v>
      </c>
    </row>
    <row r="70" spans="1:5" x14ac:dyDescent="0.25">
      <c r="A70" s="16" t="s">
        <v>585</v>
      </c>
      <c r="B70" s="16" t="s">
        <v>56</v>
      </c>
      <c r="C70" s="17">
        <v>307427.06</v>
      </c>
      <c r="D70" s="16">
        <v>33.065100000000001</v>
      </c>
      <c r="E70" s="17">
        <v>9297.6299999999992</v>
      </c>
    </row>
    <row r="71" spans="1:5" x14ac:dyDescent="0.25">
      <c r="A71" s="16" t="s">
        <v>586</v>
      </c>
      <c r="B71" s="16" t="s">
        <v>57</v>
      </c>
      <c r="C71" s="17">
        <v>5894565.2599999998</v>
      </c>
      <c r="D71" s="16">
        <v>946.61710000000005</v>
      </c>
      <c r="E71" s="17">
        <v>6226.98</v>
      </c>
    </row>
    <row r="72" spans="1:5" x14ac:dyDescent="0.25">
      <c r="A72" s="16" t="s">
        <v>587</v>
      </c>
      <c r="B72" s="16" t="s">
        <v>58</v>
      </c>
      <c r="C72" s="17">
        <v>2788799.34</v>
      </c>
      <c r="D72" s="16">
        <v>630.96450000000004</v>
      </c>
      <c r="E72" s="17">
        <v>4419.8999999999996</v>
      </c>
    </row>
    <row r="73" spans="1:5" x14ac:dyDescent="0.25">
      <c r="A73" s="16" t="s">
        <v>588</v>
      </c>
      <c r="B73" s="16" t="s">
        <v>59</v>
      </c>
      <c r="C73" s="17">
        <v>11746415.67</v>
      </c>
      <c r="D73" s="17">
        <v>1960.4054000000001</v>
      </c>
      <c r="E73" s="17">
        <v>5991.83</v>
      </c>
    </row>
    <row r="74" spans="1:5" x14ac:dyDescent="0.25">
      <c r="A74" s="16" t="s">
        <v>589</v>
      </c>
      <c r="B74" s="16" t="s">
        <v>60</v>
      </c>
      <c r="C74" s="17">
        <v>8752409.3599999994</v>
      </c>
      <c r="D74" s="16">
        <v>736.37249999999995</v>
      </c>
      <c r="E74" s="17">
        <v>11885.84</v>
      </c>
    </row>
    <row r="75" spans="1:5" x14ac:dyDescent="0.25">
      <c r="A75" s="16" t="s">
        <v>590</v>
      </c>
      <c r="B75" s="16" t="s">
        <v>61</v>
      </c>
      <c r="C75" s="17">
        <v>1111602.05</v>
      </c>
      <c r="D75" s="16">
        <v>349.14679999999998</v>
      </c>
      <c r="E75" s="17">
        <v>3183.77</v>
      </c>
    </row>
    <row r="76" spans="1:5" x14ac:dyDescent="0.25">
      <c r="A76" s="16" t="s">
        <v>591</v>
      </c>
      <c r="B76" s="16" t="s">
        <v>62</v>
      </c>
      <c r="C76" s="17">
        <v>37419539.780000001</v>
      </c>
      <c r="D76" s="17">
        <v>3382.1437000000001</v>
      </c>
      <c r="E76" s="17">
        <v>11063.85</v>
      </c>
    </row>
    <row r="77" spans="1:5" x14ac:dyDescent="0.25">
      <c r="A77" s="16" t="s">
        <v>592</v>
      </c>
      <c r="B77" s="16" t="s">
        <v>63</v>
      </c>
      <c r="C77" s="17">
        <v>2782724.28</v>
      </c>
      <c r="D77" s="16">
        <v>166.90090000000001</v>
      </c>
      <c r="E77" s="17">
        <v>16672.91</v>
      </c>
    </row>
    <row r="78" spans="1:5" x14ac:dyDescent="0.25">
      <c r="A78" s="16" t="s">
        <v>593</v>
      </c>
      <c r="B78" s="16" t="s">
        <v>64</v>
      </c>
      <c r="C78" s="17">
        <v>1442563.5</v>
      </c>
      <c r="D78" s="16">
        <v>294.21440000000001</v>
      </c>
      <c r="E78" s="17">
        <v>4903.1000000000004</v>
      </c>
    </row>
    <row r="79" spans="1:5" x14ac:dyDescent="0.25">
      <c r="A79" s="16" t="s">
        <v>594</v>
      </c>
      <c r="B79" s="16" t="s">
        <v>65</v>
      </c>
      <c r="C79" s="17">
        <v>24878241.559999999</v>
      </c>
      <c r="D79" s="17">
        <v>4694.3243000000002</v>
      </c>
      <c r="E79" s="17">
        <v>5299.64</v>
      </c>
    </row>
    <row r="80" spans="1:5" x14ac:dyDescent="0.25">
      <c r="A80" s="16" t="s">
        <v>595</v>
      </c>
      <c r="B80" s="16" t="s">
        <v>66</v>
      </c>
      <c r="C80" s="17">
        <v>1166912.43</v>
      </c>
      <c r="D80" s="16">
        <v>208.14779999999999</v>
      </c>
      <c r="E80" s="17">
        <v>5606.17</v>
      </c>
    </row>
    <row r="81" spans="1:5" x14ac:dyDescent="0.25">
      <c r="A81" s="16" t="s">
        <v>596</v>
      </c>
      <c r="B81" s="16" t="s">
        <v>67</v>
      </c>
      <c r="C81" s="17">
        <v>1508877.77</v>
      </c>
      <c r="D81" s="16">
        <v>296.05919999999998</v>
      </c>
      <c r="E81" s="17">
        <v>5096.54</v>
      </c>
    </row>
    <row r="82" spans="1:5" x14ac:dyDescent="0.25">
      <c r="A82" s="16" t="s">
        <v>597</v>
      </c>
      <c r="B82" s="16" t="s">
        <v>68</v>
      </c>
      <c r="C82" s="17">
        <v>30080090.82</v>
      </c>
      <c r="D82" s="17">
        <v>3574.2125000000001</v>
      </c>
      <c r="E82" s="17">
        <v>8415.8700000000008</v>
      </c>
    </row>
    <row r="83" spans="1:5" x14ac:dyDescent="0.25">
      <c r="A83" s="16" t="s">
        <v>598</v>
      </c>
      <c r="B83" s="16" t="s">
        <v>69</v>
      </c>
      <c r="C83" s="17">
        <v>2403618.1</v>
      </c>
      <c r="D83" s="16">
        <v>303.52910000000003</v>
      </c>
      <c r="E83" s="17">
        <v>7918.9</v>
      </c>
    </row>
    <row r="84" spans="1:5" x14ac:dyDescent="0.25">
      <c r="A84" s="16" t="s">
        <v>599</v>
      </c>
      <c r="B84" s="16" t="s">
        <v>70</v>
      </c>
      <c r="C84" s="17">
        <v>764975.86</v>
      </c>
      <c r="D84" s="16">
        <v>117.7681</v>
      </c>
      <c r="E84" s="17">
        <v>6495.61</v>
      </c>
    </row>
    <row r="85" spans="1:5" x14ac:dyDescent="0.25">
      <c r="A85" s="16" t="s">
        <v>600</v>
      </c>
      <c r="B85" s="16" t="s">
        <v>71</v>
      </c>
      <c r="C85" s="17">
        <v>749091.17</v>
      </c>
      <c r="D85" s="16">
        <v>130.45310000000001</v>
      </c>
      <c r="E85" s="17">
        <v>5742.23</v>
      </c>
    </row>
    <row r="86" spans="1:5" x14ac:dyDescent="0.25">
      <c r="A86" s="16" t="s">
        <v>601</v>
      </c>
      <c r="B86" s="16" t="s">
        <v>72</v>
      </c>
      <c r="C86" s="17">
        <v>490624.98</v>
      </c>
      <c r="D86" s="16">
        <v>41.930399999999999</v>
      </c>
      <c r="E86" s="17">
        <v>11700.94</v>
      </c>
    </row>
    <row r="87" spans="1:5" x14ac:dyDescent="0.25">
      <c r="A87" s="16" t="s">
        <v>602</v>
      </c>
      <c r="B87" s="16" t="s">
        <v>73</v>
      </c>
      <c r="C87" s="17">
        <v>6700702.0800000001</v>
      </c>
      <c r="D87" s="16">
        <v>763.78240000000005</v>
      </c>
      <c r="E87" s="17">
        <v>8773.0499999999993</v>
      </c>
    </row>
    <row r="88" spans="1:5" x14ac:dyDescent="0.25">
      <c r="A88" s="16" t="s">
        <v>603</v>
      </c>
      <c r="B88" s="16" t="s">
        <v>74</v>
      </c>
      <c r="C88" s="17">
        <v>1585535.88</v>
      </c>
      <c r="D88" s="16">
        <v>139.3039</v>
      </c>
      <c r="E88" s="17">
        <v>11381.85</v>
      </c>
    </row>
    <row r="89" spans="1:5" x14ac:dyDescent="0.25">
      <c r="A89" s="16" t="s">
        <v>604</v>
      </c>
      <c r="B89" s="16" t="s">
        <v>75</v>
      </c>
      <c r="C89" s="17">
        <v>1265159.67</v>
      </c>
      <c r="D89" s="16">
        <v>556.03880000000004</v>
      </c>
      <c r="E89" s="17">
        <v>2275.31</v>
      </c>
    </row>
    <row r="90" spans="1:5" x14ac:dyDescent="0.25">
      <c r="A90" s="16" t="s">
        <v>605</v>
      </c>
      <c r="B90" s="16" t="s">
        <v>76</v>
      </c>
      <c r="C90" s="17">
        <v>1466928.65</v>
      </c>
      <c r="D90" s="16">
        <v>454.2747</v>
      </c>
      <c r="E90" s="17">
        <v>3229.17</v>
      </c>
    </row>
    <row r="91" spans="1:5" x14ac:dyDescent="0.25">
      <c r="A91" s="16" t="s">
        <v>606</v>
      </c>
      <c r="B91" s="16" t="s">
        <v>77</v>
      </c>
      <c r="C91" s="17">
        <v>2271446.04</v>
      </c>
      <c r="D91" s="16">
        <v>465.19929999999999</v>
      </c>
      <c r="E91" s="17">
        <v>4882.74</v>
      </c>
    </row>
    <row r="92" spans="1:5" x14ac:dyDescent="0.25">
      <c r="A92" s="16" t="s">
        <v>607</v>
      </c>
      <c r="B92" s="16" t="s">
        <v>78</v>
      </c>
      <c r="C92" s="17">
        <v>1038866.55</v>
      </c>
      <c r="D92" s="16">
        <v>148.03630000000001</v>
      </c>
      <c r="E92" s="17">
        <v>7017.65</v>
      </c>
    </row>
    <row r="93" spans="1:5" x14ac:dyDescent="0.25">
      <c r="A93" s="16" t="s">
        <v>608</v>
      </c>
      <c r="B93" s="16" t="s">
        <v>79</v>
      </c>
      <c r="C93" s="17">
        <v>38084185.100000001</v>
      </c>
      <c r="D93" s="17">
        <v>5724.1481999999996</v>
      </c>
      <c r="E93" s="17">
        <v>6653.25</v>
      </c>
    </row>
    <row r="94" spans="1:5" x14ac:dyDescent="0.25">
      <c r="A94" s="16" t="s">
        <v>609</v>
      </c>
      <c r="B94" s="16" t="s">
        <v>80</v>
      </c>
      <c r="C94" s="17">
        <v>3674595.4</v>
      </c>
      <c r="D94" s="16">
        <v>711.95320000000004</v>
      </c>
      <c r="E94" s="17">
        <v>5161.29</v>
      </c>
    </row>
    <row r="95" spans="1:5" x14ac:dyDescent="0.25">
      <c r="A95" s="16" t="s">
        <v>610</v>
      </c>
      <c r="B95" s="16" t="s">
        <v>81</v>
      </c>
      <c r="C95" s="17">
        <v>901558.11</v>
      </c>
      <c r="D95" s="16">
        <v>150.2749</v>
      </c>
      <c r="E95" s="17">
        <v>5999.39</v>
      </c>
    </row>
    <row r="96" spans="1:5" x14ac:dyDescent="0.25">
      <c r="A96" s="16" t="s">
        <v>611</v>
      </c>
      <c r="B96" s="16" t="s">
        <v>82</v>
      </c>
      <c r="C96" s="17">
        <v>9773998.4900000002</v>
      </c>
      <c r="D96" s="17">
        <v>1963.0397</v>
      </c>
      <c r="E96" s="17">
        <v>4979.01</v>
      </c>
    </row>
    <row r="97" spans="1:5" x14ac:dyDescent="0.25">
      <c r="A97" s="16" t="s">
        <v>612</v>
      </c>
      <c r="B97" s="16" t="s">
        <v>83</v>
      </c>
      <c r="C97" s="17">
        <v>14481942.82</v>
      </c>
      <c r="D97" s="17">
        <v>1758.5822000000001</v>
      </c>
      <c r="E97" s="17">
        <v>8235.01</v>
      </c>
    </row>
    <row r="98" spans="1:5" x14ac:dyDescent="0.25">
      <c r="A98" s="16" t="s">
        <v>613</v>
      </c>
      <c r="B98" s="16" t="s">
        <v>84</v>
      </c>
      <c r="C98" s="17">
        <v>1392577.77</v>
      </c>
      <c r="D98" s="16">
        <v>256.32389999999998</v>
      </c>
      <c r="E98" s="17">
        <v>5432.88</v>
      </c>
    </row>
    <row r="99" spans="1:5" x14ac:dyDescent="0.25">
      <c r="A99" s="16" t="s">
        <v>614</v>
      </c>
      <c r="B99" s="16" t="s">
        <v>85</v>
      </c>
      <c r="C99" s="17">
        <v>3160406.29</v>
      </c>
      <c r="D99" s="16">
        <v>414.18349999999998</v>
      </c>
      <c r="E99" s="17">
        <v>7630.45</v>
      </c>
    </row>
    <row r="100" spans="1:5" x14ac:dyDescent="0.25">
      <c r="A100" s="16" t="s">
        <v>615</v>
      </c>
      <c r="B100" s="16" t="s">
        <v>86</v>
      </c>
      <c r="C100" s="17">
        <v>25446760.379999999</v>
      </c>
      <c r="D100" s="17">
        <v>3923.7235999999998</v>
      </c>
      <c r="E100" s="17">
        <v>6485.36</v>
      </c>
    </row>
    <row r="101" spans="1:5" x14ac:dyDescent="0.25">
      <c r="A101" s="16" t="s">
        <v>616</v>
      </c>
      <c r="B101" s="16" t="s">
        <v>87</v>
      </c>
      <c r="C101" s="17">
        <v>3677611.2</v>
      </c>
      <c r="D101" s="16">
        <v>805.32650000000001</v>
      </c>
      <c r="E101" s="17">
        <v>4566.6099999999997</v>
      </c>
    </row>
    <row r="102" spans="1:5" x14ac:dyDescent="0.25">
      <c r="A102" s="16" t="s">
        <v>617</v>
      </c>
      <c r="B102" s="16" t="s">
        <v>88</v>
      </c>
      <c r="C102" s="17">
        <v>3945506.72</v>
      </c>
      <c r="D102" s="17">
        <v>1051.5649000000001</v>
      </c>
      <c r="E102" s="17">
        <v>3752.03</v>
      </c>
    </row>
    <row r="103" spans="1:5" x14ac:dyDescent="0.25">
      <c r="A103" s="16" t="s">
        <v>618</v>
      </c>
      <c r="B103" s="16" t="s">
        <v>89</v>
      </c>
      <c r="C103" s="17">
        <v>1479153.86</v>
      </c>
      <c r="D103" s="16">
        <v>144.1369</v>
      </c>
      <c r="E103" s="17">
        <v>10262.15</v>
      </c>
    </row>
    <row r="104" spans="1:5" x14ac:dyDescent="0.25">
      <c r="A104" s="16" t="s">
        <v>619</v>
      </c>
      <c r="B104" s="16" t="s">
        <v>90</v>
      </c>
      <c r="C104" s="17">
        <v>2224930.71</v>
      </c>
      <c r="D104" s="16">
        <v>217.20830000000001</v>
      </c>
      <c r="E104" s="17">
        <v>10243.299999999999</v>
      </c>
    </row>
    <row r="105" spans="1:5" x14ac:dyDescent="0.25">
      <c r="A105" s="16" t="s">
        <v>620</v>
      </c>
      <c r="B105" s="16" t="s">
        <v>91</v>
      </c>
      <c r="C105" s="17">
        <v>1375321.59</v>
      </c>
      <c r="D105" s="16">
        <v>107.60720000000001</v>
      </c>
      <c r="E105" s="17">
        <v>12780.94</v>
      </c>
    </row>
    <row r="106" spans="1:5" x14ac:dyDescent="0.25">
      <c r="A106" s="16" t="s">
        <v>621</v>
      </c>
      <c r="B106" s="16" t="s">
        <v>92</v>
      </c>
      <c r="C106" s="17">
        <v>4813499.83</v>
      </c>
      <c r="D106" s="16">
        <v>407.02839999999998</v>
      </c>
      <c r="E106" s="17">
        <v>11825.96</v>
      </c>
    </row>
    <row r="107" spans="1:5" x14ac:dyDescent="0.25">
      <c r="A107" s="16" t="s">
        <v>622</v>
      </c>
      <c r="B107" s="16" t="s">
        <v>93</v>
      </c>
      <c r="C107" s="17">
        <v>739794.47</v>
      </c>
      <c r="D107" s="16">
        <v>228.9128</v>
      </c>
      <c r="E107" s="17">
        <v>3231.77</v>
      </c>
    </row>
    <row r="108" spans="1:5" x14ac:dyDescent="0.25">
      <c r="A108" s="16" t="s">
        <v>623</v>
      </c>
      <c r="B108" s="16" t="s">
        <v>519</v>
      </c>
      <c r="C108" s="17">
        <v>25814973.949999999</v>
      </c>
      <c r="D108" s="17">
        <v>5589.8514999999998</v>
      </c>
      <c r="E108" s="17">
        <v>4618.1899999999996</v>
      </c>
    </row>
    <row r="109" spans="1:5" x14ac:dyDescent="0.25">
      <c r="A109" s="16" t="s">
        <v>624</v>
      </c>
      <c r="B109" s="16" t="s">
        <v>94</v>
      </c>
      <c r="C109" s="17">
        <v>1979389.11</v>
      </c>
      <c r="D109" s="16">
        <v>661.97770000000003</v>
      </c>
      <c r="E109" s="17">
        <v>2990.11</v>
      </c>
    </row>
    <row r="110" spans="1:5" x14ac:dyDescent="0.25">
      <c r="A110" s="16" t="s">
        <v>625</v>
      </c>
      <c r="B110" s="16" t="s">
        <v>95</v>
      </c>
      <c r="C110" s="17">
        <v>1711884.59</v>
      </c>
      <c r="D110" s="16">
        <v>324.49169999999998</v>
      </c>
      <c r="E110" s="17">
        <v>5275.59</v>
      </c>
    </row>
    <row r="111" spans="1:5" x14ac:dyDescent="0.25">
      <c r="A111" s="16" t="s">
        <v>626</v>
      </c>
      <c r="B111" s="16" t="s">
        <v>96</v>
      </c>
      <c r="C111" s="17">
        <v>3958358.06</v>
      </c>
      <c r="D111" s="17">
        <v>1126.4108000000001</v>
      </c>
      <c r="E111" s="17">
        <v>3514.13</v>
      </c>
    </row>
    <row r="112" spans="1:5" x14ac:dyDescent="0.25">
      <c r="A112" s="16" t="s">
        <v>627</v>
      </c>
      <c r="B112" s="16" t="s">
        <v>97</v>
      </c>
      <c r="C112" s="17">
        <v>22263301.059999999</v>
      </c>
      <c r="D112" s="17">
        <v>5138.3770999999997</v>
      </c>
      <c r="E112" s="17">
        <v>4332.75</v>
      </c>
    </row>
    <row r="113" spans="1:5" x14ac:dyDescent="0.25">
      <c r="A113" s="16" t="s">
        <v>628</v>
      </c>
      <c r="B113" s="16" t="s">
        <v>98</v>
      </c>
      <c r="C113" s="17">
        <v>3231491.51</v>
      </c>
      <c r="D113" s="16">
        <v>602.3886</v>
      </c>
      <c r="E113" s="17">
        <v>5364.46</v>
      </c>
    </row>
    <row r="114" spans="1:5" x14ac:dyDescent="0.25">
      <c r="A114" s="16" t="s">
        <v>629</v>
      </c>
      <c r="B114" s="16" t="s">
        <v>99</v>
      </c>
      <c r="C114" s="17">
        <v>4335285.0999999996</v>
      </c>
      <c r="D114" s="16">
        <v>952.15499999999997</v>
      </c>
      <c r="E114" s="17">
        <v>4553.13</v>
      </c>
    </row>
    <row r="115" spans="1:5" x14ac:dyDescent="0.25">
      <c r="A115" s="16" t="s">
        <v>630</v>
      </c>
      <c r="B115" s="16" t="s">
        <v>100</v>
      </c>
      <c r="C115" s="17">
        <v>22264935.699999999</v>
      </c>
      <c r="D115" s="17">
        <v>3207.5698000000002</v>
      </c>
      <c r="E115" s="17">
        <v>6941.37</v>
      </c>
    </row>
    <row r="116" spans="1:5" x14ac:dyDescent="0.25">
      <c r="A116" s="16" t="s">
        <v>631</v>
      </c>
      <c r="B116" s="16" t="s">
        <v>101</v>
      </c>
      <c r="C116" s="17">
        <v>15314498.189999999</v>
      </c>
      <c r="D116" s="17">
        <v>2471.7818000000002</v>
      </c>
      <c r="E116" s="17">
        <v>6195.73</v>
      </c>
    </row>
    <row r="117" spans="1:5" x14ac:dyDescent="0.25">
      <c r="A117" s="16" t="s">
        <v>632</v>
      </c>
      <c r="B117" s="16" t="s">
        <v>102</v>
      </c>
      <c r="C117" s="17">
        <v>14463528.34</v>
      </c>
      <c r="D117" s="17">
        <v>2341.6410999999998</v>
      </c>
      <c r="E117" s="17">
        <v>6176.66</v>
      </c>
    </row>
    <row r="118" spans="1:5" x14ac:dyDescent="0.25">
      <c r="A118" s="16" t="s">
        <v>633</v>
      </c>
      <c r="B118" s="16" t="s">
        <v>103</v>
      </c>
      <c r="C118" s="17">
        <v>82959759.609999999</v>
      </c>
      <c r="D118" s="17">
        <v>11756.8667</v>
      </c>
      <c r="E118" s="17">
        <v>7056.28</v>
      </c>
    </row>
    <row r="119" spans="1:5" x14ac:dyDescent="0.25">
      <c r="A119" s="16" t="s">
        <v>634</v>
      </c>
      <c r="B119" s="16" t="s">
        <v>104</v>
      </c>
      <c r="C119" s="17">
        <v>343333.68</v>
      </c>
      <c r="D119" s="16">
        <v>29.023</v>
      </c>
      <c r="E119" s="17">
        <v>11829.71</v>
      </c>
    </row>
    <row r="120" spans="1:5" x14ac:dyDescent="0.25">
      <c r="A120" s="16" t="s">
        <v>635</v>
      </c>
      <c r="B120" s="16" t="s">
        <v>105</v>
      </c>
      <c r="C120" s="17">
        <v>165018592.96000001</v>
      </c>
      <c r="D120" s="17">
        <v>19176.245699999999</v>
      </c>
      <c r="E120" s="17">
        <v>8605.36</v>
      </c>
    </row>
    <row r="121" spans="1:5" x14ac:dyDescent="0.25">
      <c r="A121" s="16" t="s">
        <v>636</v>
      </c>
      <c r="B121" s="16" t="s">
        <v>106</v>
      </c>
      <c r="C121" s="17">
        <v>7066762.5</v>
      </c>
      <c r="D121" s="17">
        <v>1312.3264999999999</v>
      </c>
      <c r="E121" s="17">
        <v>5384.91</v>
      </c>
    </row>
    <row r="122" spans="1:5" x14ac:dyDescent="0.25">
      <c r="A122" s="16" t="s">
        <v>637</v>
      </c>
      <c r="B122" s="16" t="s">
        <v>107</v>
      </c>
      <c r="C122" s="17">
        <v>4531164.04</v>
      </c>
      <c r="D122" s="16">
        <v>769.67700000000002</v>
      </c>
      <c r="E122" s="17">
        <v>5887.1</v>
      </c>
    </row>
    <row r="123" spans="1:5" x14ac:dyDescent="0.25">
      <c r="A123" s="16" t="s">
        <v>638</v>
      </c>
      <c r="B123" s="16" t="s">
        <v>108</v>
      </c>
      <c r="C123" s="17">
        <v>4678468.07</v>
      </c>
      <c r="D123" s="16">
        <v>568.93219999999997</v>
      </c>
      <c r="E123" s="17">
        <v>8223.24</v>
      </c>
    </row>
    <row r="124" spans="1:5" x14ac:dyDescent="0.25">
      <c r="A124" s="16" t="s">
        <v>639</v>
      </c>
      <c r="B124" s="16" t="s">
        <v>109</v>
      </c>
      <c r="C124" s="17">
        <v>3043595.33</v>
      </c>
      <c r="D124" s="16">
        <v>559.10350000000005</v>
      </c>
      <c r="E124" s="17">
        <v>5443.71</v>
      </c>
    </row>
    <row r="125" spans="1:5" x14ac:dyDescent="0.25">
      <c r="A125" s="16" t="s">
        <v>640</v>
      </c>
      <c r="B125" s="16" t="s">
        <v>110</v>
      </c>
      <c r="C125" s="17">
        <v>5399642.79</v>
      </c>
      <c r="D125" s="17">
        <v>1166.2059999999999</v>
      </c>
      <c r="E125" s="17">
        <v>4630.09</v>
      </c>
    </row>
    <row r="126" spans="1:5" x14ac:dyDescent="0.25">
      <c r="A126" s="16" t="s">
        <v>641</v>
      </c>
      <c r="B126" s="16" t="s">
        <v>111</v>
      </c>
      <c r="C126" s="17">
        <v>2820954.97</v>
      </c>
      <c r="D126" s="16">
        <v>582.01869999999997</v>
      </c>
      <c r="E126" s="17">
        <v>4846.8500000000004</v>
      </c>
    </row>
    <row r="127" spans="1:5" x14ac:dyDescent="0.25">
      <c r="A127" s="16" t="s">
        <v>642</v>
      </c>
      <c r="B127" s="16" t="s">
        <v>112</v>
      </c>
      <c r="C127" s="17">
        <v>69876312.079999998</v>
      </c>
      <c r="D127" s="17">
        <v>7190.0446000000002</v>
      </c>
      <c r="E127" s="17">
        <v>9718.48</v>
      </c>
    </row>
    <row r="128" spans="1:5" x14ac:dyDescent="0.25">
      <c r="A128" s="16" t="s">
        <v>643</v>
      </c>
      <c r="B128" s="16" t="s">
        <v>113</v>
      </c>
      <c r="C128" s="17">
        <v>455997.34</v>
      </c>
      <c r="D128" s="16">
        <v>125.4102</v>
      </c>
      <c r="E128" s="17">
        <v>3636.05</v>
      </c>
    </row>
    <row r="129" spans="1:5" x14ac:dyDescent="0.25">
      <c r="A129" s="16" t="s">
        <v>644</v>
      </c>
      <c r="B129" s="16" t="s">
        <v>114</v>
      </c>
      <c r="C129" s="17">
        <v>572192.66</v>
      </c>
      <c r="D129" s="16">
        <v>93.9529</v>
      </c>
      <c r="E129" s="17">
        <v>6090.21</v>
      </c>
    </row>
    <row r="130" spans="1:5" x14ac:dyDescent="0.25">
      <c r="A130" s="16" t="s">
        <v>645</v>
      </c>
      <c r="B130" s="16" t="s">
        <v>115</v>
      </c>
      <c r="C130" s="17">
        <v>901538.73</v>
      </c>
      <c r="D130" s="16">
        <v>147.34790000000001</v>
      </c>
      <c r="E130" s="17">
        <v>6118.44</v>
      </c>
    </row>
    <row r="131" spans="1:5" x14ac:dyDescent="0.25">
      <c r="A131" s="16" t="s">
        <v>646</v>
      </c>
      <c r="B131" s="16" t="s">
        <v>116</v>
      </c>
      <c r="C131" s="17">
        <v>925992.88</v>
      </c>
      <c r="D131" s="16">
        <v>202.6902</v>
      </c>
      <c r="E131" s="17">
        <v>4568.51</v>
      </c>
    </row>
    <row r="132" spans="1:5" x14ac:dyDescent="0.25">
      <c r="A132" s="16" t="s">
        <v>647</v>
      </c>
      <c r="B132" s="16" t="s">
        <v>117</v>
      </c>
      <c r="C132" s="17">
        <v>1298333.6299999999</v>
      </c>
      <c r="D132" s="16">
        <v>195.74709999999999</v>
      </c>
      <c r="E132" s="17">
        <v>6632.71</v>
      </c>
    </row>
    <row r="133" spans="1:5" x14ac:dyDescent="0.25">
      <c r="A133" s="16" t="s">
        <v>648</v>
      </c>
      <c r="B133" s="16" t="s">
        <v>118</v>
      </c>
      <c r="C133" s="17">
        <v>9224178.2699999996</v>
      </c>
      <c r="D133" s="17">
        <v>1334.0452</v>
      </c>
      <c r="E133" s="17">
        <v>6914.44</v>
      </c>
    </row>
    <row r="134" spans="1:5" x14ac:dyDescent="0.25">
      <c r="A134" s="16" t="s">
        <v>649</v>
      </c>
      <c r="B134" s="16" t="s">
        <v>119</v>
      </c>
      <c r="C134" s="17">
        <v>3390191.06</v>
      </c>
      <c r="D134" s="16">
        <v>787.25109999999995</v>
      </c>
      <c r="E134" s="17">
        <v>4306.37</v>
      </c>
    </row>
    <row r="135" spans="1:5" x14ac:dyDescent="0.25">
      <c r="A135" s="16" t="s">
        <v>650</v>
      </c>
      <c r="B135" s="16" t="s">
        <v>120</v>
      </c>
      <c r="C135" s="17">
        <v>4852587.54</v>
      </c>
      <c r="D135" s="17">
        <v>1204.6143999999999</v>
      </c>
      <c r="E135" s="17">
        <v>4028.33</v>
      </c>
    </row>
    <row r="136" spans="1:5" x14ac:dyDescent="0.25">
      <c r="A136" s="16" t="s">
        <v>651</v>
      </c>
      <c r="B136" s="16" t="s">
        <v>121</v>
      </c>
      <c r="C136" s="17">
        <v>3106056.4</v>
      </c>
      <c r="D136" s="16">
        <v>837.87149999999997</v>
      </c>
      <c r="E136" s="17">
        <v>3707.08</v>
      </c>
    </row>
    <row r="137" spans="1:5" x14ac:dyDescent="0.25">
      <c r="A137" s="16" t="s">
        <v>652</v>
      </c>
      <c r="B137" s="16" t="s">
        <v>122</v>
      </c>
      <c r="C137" s="17">
        <v>1683269.85</v>
      </c>
      <c r="D137" s="16">
        <v>226.22309999999999</v>
      </c>
      <c r="E137" s="17">
        <v>7440.75</v>
      </c>
    </row>
    <row r="138" spans="1:5" x14ac:dyDescent="0.25">
      <c r="A138" s="16" t="s">
        <v>653</v>
      </c>
      <c r="B138" s="16" t="s">
        <v>123</v>
      </c>
      <c r="C138" s="17">
        <v>738744.07</v>
      </c>
      <c r="D138" s="16">
        <v>164.35040000000001</v>
      </c>
      <c r="E138" s="17">
        <v>4494.93</v>
      </c>
    </row>
    <row r="139" spans="1:5" x14ac:dyDescent="0.25">
      <c r="A139" s="16" t="s">
        <v>654</v>
      </c>
      <c r="B139" s="16" t="s">
        <v>124</v>
      </c>
      <c r="C139" s="17">
        <v>816136.52</v>
      </c>
      <c r="D139" s="16">
        <v>143.78710000000001</v>
      </c>
      <c r="E139" s="17">
        <v>5676.01</v>
      </c>
    </row>
    <row r="140" spans="1:5" x14ac:dyDescent="0.25">
      <c r="A140" s="16" t="s">
        <v>655</v>
      </c>
      <c r="B140" s="16" t="s">
        <v>125</v>
      </c>
      <c r="C140" s="17">
        <v>1996754.87</v>
      </c>
      <c r="D140" s="16">
        <v>315.14319999999998</v>
      </c>
      <c r="E140" s="17">
        <v>6336.02</v>
      </c>
    </row>
    <row r="141" spans="1:5" x14ac:dyDescent="0.25">
      <c r="A141" s="16" t="s">
        <v>656</v>
      </c>
      <c r="B141" s="16" t="s">
        <v>126</v>
      </c>
      <c r="C141" s="17">
        <v>5748840.7999999998</v>
      </c>
      <c r="D141" s="17">
        <v>1479.2895000000001</v>
      </c>
      <c r="E141" s="17">
        <v>3886.22</v>
      </c>
    </row>
    <row r="142" spans="1:5" x14ac:dyDescent="0.25">
      <c r="A142" s="16" t="s">
        <v>657</v>
      </c>
      <c r="B142" s="16" t="s">
        <v>127</v>
      </c>
      <c r="C142" s="17">
        <v>892786.69</v>
      </c>
      <c r="D142" s="16">
        <v>190.94059999999999</v>
      </c>
      <c r="E142" s="17">
        <v>4675.7299999999996</v>
      </c>
    </row>
    <row r="143" spans="1:5" x14ac:dyDescent="0.25">
      <c r="A143" s="16" t="s">
        <v>658</v>
      </c>
      <c r="B143" s="16" t="s">
        <v>128</v>
      </c>
      <c r="C143" s="17">
        <v>1160613.31</v>
      </c>
      <c r="D143" s="16">
        <v>121.8593</v>
      </c>
      <c r="E143" s="17">
        <v>9524.2099999999991</v>
      </c>
    </row>
    <row r="144" spans="1:5" x14ac:dyDescent="0.25">
      <c r="A144" s="16" t="s">
        <v>659</v>
      </c>
      <c r="B144" s="16" t="s">
        <v>129</v>
      </c>
      <c r="C144" s="17">
        <v>684898.94</v>
      </c>
      <c r="D144" s="16">
        <v>45.005699999999997</v>
      </c>
      <c r="E144" s="17">
        <v>15218.05</v>
      </c>
    </row>
    <row r="145" spans="1:5" x14ac:dyDescent="0.25">
      <c r="A145" s="16" t="s">
        <v>660</v>
      </c>
      <c r="B145" s="16" t="s">
        <v>130</v>
      </c>
      <c r="C145" s="17">
        <v>2401674.29</v>
      </c>
      <c r="D145" s="16">
        <v>509.19330000000002</v>
      </c>
      <c r="E145" s="17">
        <v>4716.63</v>
      </c>
    </row>
    <row r="146" spans="1:5" x14ac:dyDescent="0.25">
      <c r="A146" s="16" t="s">
        <v>661</v>
      </c>
      <c r="B146" s="16" t="s">
        <v>131</v>
      </c>
      <c r="C146" s="17">
        <v>1124674.8799999999</v>
      </c>
      <c r="D146" s="16">
        <v>138.2552</v>
      </c>
      <c r="E146" s="17">
        <v>8134.77</v>
      </c>
    </row>
    <row r="147" spans="1:5" x14ac:dyDescent="0.25">
      <c r="A147" s="16" t="s">
        <v>662</v>
      </c>
      <c r="B147" s="16" t="s">
        <v>132</v>
      </c>
      <c r="C147" s="17">
        <v>1181062.1399999999</v>
      </c>
      <c r="D147" s="16">
        <v>94.065200000000004</v>
      </c>
      <c r="E147" s="17">
        <v>12555.78</v>
      </c>
    </row>
    <row r="148" spans="1:5" x14ac:dyDescent="0.25">
      <c r="A148" s="16" t="s">
        <v>663</v>
      </c>
      <c r="B148" s="16" t="s">
        <v>133</v>
      </c>
      <c r="C148" s="17">
        <v>3325190.19</v>
      </c>
      <c r="D148" s="16">
        <v>484.92189999999999</v>
      </c>
      <c r="E148" s="17">
        <v>6857.17</v>
      </c>
    </row>
    <row r="149" spans="1:5" x14ac:dyDescent="0.25">
      <c r="A149" s="16" t="s">
        <v>664</v>
      </c>
      <c r="B149" s="16" t="s">
        <v>134</v>
      </c>
      <c r="C149" s="17">
        <v>1562391.9</v>
      </c>
      <c r="D149" s="16">
        <v>145.28659999999999</v>
      </c>
      <c r="E149" s="17">
        <v>10753.86</v>
      </c>
    </row>
    <row r="150" spans="1:5" x14ac:dyDescent="0.25">
      <c r="A150" s="16" t="s">
        <v>665</v>
      </c>
      <c r="B150" s="16" t="s">
        <v>135</v>
      </c>
      <c r="C150" s="17">
        <v>1023929.37</v>
      </c>
      <c r="D150" s="16">
        <v>235.2465</v>
      </c>
      <c r="E150" s="17">
        <v>4352.58</v>
      </c>
    </row>
    <row r="151" spans="1:5" x14ac:dyDescent="0.25">
      <c r="A151" s="16" t="s">
        <v>666</v>
      </c>
      <c r="B151" s="16" t="s">
        <v>136</v>
      </c>
      <c r="C151" s="17">
        <v>2456104.36</v>
      </c>
      <c r="D151" s="17">
        <v>1007.2076</v>
      </c>
      <c r="E151" s="17">
        <v>2438.5300000000002</v>
      </c>
    </row>
    <row r="152" spans="1:5" x14ac:dyDescent="0.25">
      <c r="A152" s="16" t="s">
        <v>667</v>
      </c>
      <c r="B152" s="16" t="s">
        <v>137</v>
      </c>
      <c r="C152" s="17">
        <v>573848.41</v>
      </c>
      <c r="D152" s="16">
        <v>167.45769999999999</v>
      </c>
      <c r="E152" s="17">
        <v>3426.83</v>
      </c>
    </row>
    <row r="153" spans="1:5" x14ac:dyDescent="0.25">
      <c r="A153" s="16" t="s">
        <v>668</v>
      </c>
      <c r="B153" s="16" t="s">
        <v>138</v>
      </c>
      <c r="C153" s="17">
        <v>632479.97</v>
      </c>
      <c r="D153" s="16">
        <v>274.97359999999998</v>
      </c>
      <c r="E153" s="17">
        <v>2300.15</v>
      </c>
    </row>
    <row r="154" spans="1:5" x14ac:dyDescent="0.25">
      <c r="A154" s="16" t="s">
        <v>669</v>
      </c>
      <c r="B154" s="16" t="s">
        <v>139</v>
      </c>
      <c r="C154" s="17">
        <v>1016703.83</v>
      </c>
      <c r="D154" s="16">
        <v>333.49220000000003</v>
      </c>
      <c r="E154" s="17">
        <v>3048.66</v>
      </c>
    </row>
    <row r="155" spans="1:5" x14ac:dyDescent="0.25">
      <c r="A155" s="16" t="s">
        <v>670</v>
      </c>
      <c r="B155" s="16" t="s">
        <v>140</v>
      </c>
      <c r="C155" s="17">
        <v>747844.1</v>
      </c>
      <c r="D155" s="16">
        <v>262.50009999999997</v>
      </c>
      <c r="E155" s="17">
        <v>2848.93</v>
      </c>
    </row>
    <row r="156" spans="1:5" x14ac:dyDescent="0.25">
      <c r="A156" s="16" t="s">
        <v>671</v>
      </c>
      <c r="B156" s="16" t="s">
        <v>141</v>
      </c>
      <c r="C156" s="17">
        <v>395526.11</v>
      </c>
      <c r="D156" s="16">
        <v>93.799099999999996</v>
      </c>
      <c r="E156" s="17">
        <v>4216.74</v>
      </c>
    </row>
    <row r="157" spans="1:5" x14ac:dyDescent="0.25">
      <c r="A157" s="16" t="s">
        <v>672</v>
      </c>
      <c r="B157" s="16" t="s">
        <v>142</v>
      </c>
      <c r="C157" s="17">
        <v>235171.85</v>
      </c>
      <c r="D157" s="16">
        <v>93.314599999999999</v>
      </c>
      <c r="E157" s="17">
        <v>2520.1999999999998</v>
      </c>
    </row>
    <row r="158" spans="1:5" x14ac:dyDescent="0.25">
      <c r="A158" s="16" t="s">
        <v>673</v>
      </c>
      <c r="B158" s="16" t="s">
        <v>143</v>
      </c>
      <c r="C158" s="17">
        <v>3193014.59</v>
      </c>
      <c r="D158" s="17">
        <v>1154.577</v>
      </c>
      <c r="E158" s="17">
        <v>2765.53</v>
      </c>
    </row>
    <row r="159" spans="1:5" x14ac:dyDescent="0.25">
      <c r="A159" s="16" t="s">
        <v>674</v>
      </c>
      <c r="B159" s="16" t="s">
        <v>144</v>
      </c>
      <c r="C159" s="17">
        <v>2140196.9700000002</v>
      </c>
      <c r="D159" s="16">
        <v>851.88980000000004</v>
      </c>
      <c r="E159" s="17">
        <v>2512.29</v>
      </c>
    </row>
    <row r="160" spans="1:5" x14ac:dyDescent="0.25">
      <c r="A160" s="16" t="s">
        <v>675</v>
      </c>
      <c r="B160" s="16" t="s">
        <v>145</v>
      </c>
      <c r="C160" s="17">
        <v>1925480.97</v>
      </c>
      <c r="D160" s="16">
        <v>489.32810000000001</v>
      </c>
      <c r="E160" s="17">
        <v>3934.95</v>
      </c>
    </row>
    <row r="161" spans="1:5" x14ac:dyDescent="0.25">
      <c r="A161" s="16" t="s">
        <v>676</v>
      </c>
      <c r="B161" s="16" t="s">
        <v>146</v>
      </c>
      <c r="C161" s="17">
        <v>1029327.54</v>
      </c>
      <c r="D161" s="16">
        <v>431.55849999999998</v>
      </c>
      <c r="E161" s="17">
        <v>2385.14</v>
      </c>
    </row>
    <row r="162" spans="1:5" x14ac:dyDescent="0.25">
      <c r="A162" s="16" t="s">
        <v>677</v>
      </c>
      <c r="B162" s="16" t="s">
        <v>147</v>
      </c>
      <c r="C162" s="17">
        <v>664688.5</v>
      </c>
      <c r="D162" s="16">
        <v>309.21269999999998</v>
      </c>
      <c r="E162" s="17">
        <v>2149.62</v>
      </c>
    </row>
    <row r="163" spans="1:5" x14ac:dyDescent="0.25">
      <c r="A163" s="16" t="s">
        <v>678</v>
      </c>
      <c r="B163" s="16" t="s">
        <v>148</v>
      </c>
      <c r="C163" s="17">
        <v>1991148.68</v>
      </c>
      <c r="D163" s="16">
        <v>612.05079999999998</v>
      </c>
      <c r="E163" s="17">
        <v>3253.24</v>
      </c>
    </row>
    <row r="164" spans="1:5" x14ac:dyDescent="0.25">
      <c r="A164" s="16" t="s">
        <v>679</v>
      </c>
      <c r="B164" s="16" t="s">
        <v>149</v>
      </c>
      <c r="C164" s="17">
        <v>599545.38</v>
      </c>
      <c r="D164" s="16">
        <v>211.84399999999999</v>
      </c>
      <c r="E164" s="17">
        <v>2830.13</v>
      </c>
    </row>
    <row r="165" spans="1:5" x14ac:dyDescent="0.25">
      <c r="A165" s="16" t="s">
        <v>680</v>
      </c>
      <c r="B165" s="16" t="s">
        <v>150</v>
      </c>
      <c r="C165" s="17">
        <v>4812987.74</v>
      </c>
      <c r="D165" s="17">
        <v>1671.4143999999999</v>
      </c>
      <c r="E165" s="17">
        <v>2879.59</v>
      </c>
    </row>
    <row r="166" spans="1:5" x14ac:dyDescent="0.25">
      <c r="A166" s="16" t="s">
        <v>681</v>
      </c>
      <c r="B166" s="16" t="s">
        <v>151</v>
      </c>
      <c r="C166" s="17">
        <v>1506032.55</v>
      </c>
      <c r="D166" s="16">
        <v>153.58500000000001</v>
      </c>
      <c r="E166" s="17">
        <v>9805.86</v>
      </c>
    </row>
    <row r="167" spans="1:5" x14ac:dyDescent="0.25">
      <c r="A167" s="16" t="s">
        <v>682</v>
      </c>
      <c r="B167" s="16" t="s">
        <v>152</v>
      </c>
      <c r="C167" s="17">
        <v>18051078.870000001</v>
      </c>
      <c r="D167" s="17">
        <v>2660.9758999999999</v>
      </c>
      <c r="E167" s="17">
        <v>6783.63</v>
      </c>
    </row>
    <row r="168" spans="1:5" x14ac:dyDescent="0.25">
      <c r="A168" s="16" t="s">
        <v>683</v>
      </c>
      <c r="B168" s="16" t="s">
        <v>153</v>
      </c>
      <c r="C168" s="17">
        <v>15817238.039999999</v>
      </c>
      <c r="D168" s="17">
        <v>2941.9005000000002</v>
      </c>
      <c r="E168" s="17">
        <v>5376.54</v>
      </c>
    </row>
    <row r="169" spans="1:5" x14ac:dyDescent="0.25">
      <c r="A169" s="16" t="s">
        <v>684</v>
      </c>
      <c r="B169" s="16" t="s">
        <v>1080</v>
      </c>
      <c r="C169" s="17">
        <v>1857856.15</v>
      </c>
      <c r="D169" s="16">
        <v>379.89429999999999</v>
      </c>
      <c r="E169" s="17">
        <v>4890.46</v>
      </c>
    </row>
    <row r="170" spans="1:5" x14ac:dyDescent="0.25">
      <c r="A170" s="16" t="s">
        <v>685</v>
      </c>
      <c r="B170" s="16" t="s">
        <v>155</v>
      </c>
      <c r="C170" s="17">
        <v>1321868.3</v>
      </c>
      <c r="D170" s="16">
        <v>256.274</v>
      </c>
      <c r="E170" s="17">
        <v>5158.03</v>
      </c>
    </row>
    <row r="171" spans="1:5" x14ac:dyDescent="0.25">
      <c r="A171" s="16" t="s">
        <v>686</v>
      </c>
      <c r="B171" s="16" t="s">
        <v>156</v>
      </c>
      <c r="C171" s="17">
        <v>536658.65</v>
      </c>
      <c r="D171" s="16">
        <v>91.148600000000002</v>
      </c>
      <c r="E171" s="17">
        <v>5887.73</v>
      </c>
    </row>
    <row r="172" spans="1:5" x14ac:dyDescent="0.25">
      <c r="A172" s="16" t="s">
        <v>687</v>
      </c>
      <c r="B172" s="16" t="s">
        <v>157</v>
      </c>
      <c r="C172" s="17">
        <v>7211553.6699999999</v>
      </c>
      <c r="D172" s="17">
        <v>1822.2637999999999</v>
      </c>
      <c r="E172" s="17">
        <v>3957.47</v>
      </c>
    </row>
    <row r="173" spans="1:5" x14ac:dyDescent="0.25">
      <c r="A173" s="16" t="s">
        <v>688</v>
      </c>
      <c r="B173" s="16" t="s">
        <v>526</v>
      </c>
      <c r="C173" s="17">
        <v>8463709.6199999992</v>
      </c>
      <c r="D173" s="17">
        <v>1756.8516</v>
      </c>
      <c r="E173" s="17">
        <v>4817.54</v>
      </c>
    </row>
    <row r="174" spans="1:5" x14ac:dyDescent="0.25">
      <c r="A174" s="16" t="s">
        <v>689</v>
      </c>
      <c r="B174" s="16" t="s">
        <v>158</v>
      </c>
      <c r="C174" s="17">
        <v>2289599.2999999998</v>
      </c>
      <c r="D174" s="16">
        <v>440.08030000000002</v>
      </c>
      <c r="E174" s="17">
        <v>5202.6899999999996</v>
      </c>
    </row>
    <row r="175" spans="1:5" x14ac:dyDescent="0.25">
      <c r="A175" s="16" t="s">
        <v>690</v>
      </c>
      <c r="B175" s="16" t="s">
        <v>159</v>
      </c>
      <c r="C175" s="17">
        <v>36843588.170000002</v>
      </c>
      <c r="D175" s="17">
        <v>3231.1938</v>
      </c>
      <c r="E175" s="17">
        <v>11402.47</v>
      </c>
    </row>
    <row r="176" spans="1:5" x14ac:dyDescent="0.25">
      <c r="A176" s="16" t="s">
        <v>691</v>
      </c>
      <c r="B176" s="16" t="s">
        <v>160</v>
      </c>
      <c r="C176" s="17">
        <v>7877122.1799999997</v>
      </c>
      <c r="D176" s="17">
        <v>1612.5391</v>
      </c>
      <c r="E176" s="17">
        <v>4884.92</v>
      </c>
    </row>
    <row r="177" spans="1:5" x14ac:dyDescent="0.25">
      <c r="A177" s="16" t="s">
        <v>692</v>
      </c>
      <c r="B177" s="16" t="s">
        <v>161</v>
      </c>
      <c r="C177" s="17">
        <v>6189473.4800000004</v>
      </c>
      <c r="D177" s="16">
        <v>806.38139999999999</v>
      </c>
      <c r="E177" s="17">
        <v>7675.62</v>
      </c>
    </row>
    <row r="178" spans="1:5" x14ac:dyDescent="0.25">
      <c r="A178" s="16" t="s">
        <v>693</v>
      </c>
      <c r="B178" s="16" t="s">
        <v>162</v>
      </c>
      <c r="C178" s="17">
        <v>2301717.64</v>
      </c>
      <c r="D178" s="16">
        <v>311.01749999999998</v>
      </c>
      <c r="E178" s="17">
        <v>7400.6</v>
      </c>
    </row>
    <row r="179" spans="1:5" x14ac:dyDescent="0.25">
      <c r="A179" s="16" t="s">
        <v>694</v>
      </c>
      <c r="B179" s="16" t="s">
        <v>163</v>
      </c>
      <c r="C179" s="17">
        <v>1621070.9</v>
      </c>
      <c r="D179" s="16">
        <v>318.40179999999998</v>
      </c>
      <c r="E179" s="17">
        <v>5091.2700000000004</v>
      </c>
    </row>
    <row r="180" spans="1:5" x14ac:dyDescent="0.25">
      <c r="A180" s="16" t="s">
        <v>695</v>
      </c>
      <c r="B180" s="16" t="s">
        <v>164</v>
      </c>
      <c r="C180" s="17">
        <v>1842073.65</v>
      </c>
      <c r="D180" s="16">
        <v>390.72059999999999</v>
      </c>
      <c r="E180" s="17">
        <v>4714.55</v>
      </c>
    </row>
    <row r="181" spans="1:5" x14ac:dyDescent="0.25">
      <c r="A181" s="16" t="s">
        <v>696</v>
      </c>
      <c r="B181" s="16" t="s">
        <v>165</v>
      </c>
      <c r="C181" s="17">
        <v>19040802.640000001</v>
      </c>
      <c r="D181" s="17">
        <v>4165.7740999999996</v>
      </c>
      <c r="E181" s="17">
        <v>4570.7700000000004</v>
      </c>
    </row>
    <row r="182" spans="1:5" x14ac:dyDescent="0.25">
      <c r="A182" s="16" t="s">
        <v>697</v>
      </c>
      <c r="B182" s="16" t="s">
        <v>166</v>
      </c>
      <c r="C182" s="17">
        <v>19341834.379999999</v>
      </c>
      <c r="D182" s="17">
        <v>4535.1656999999996</v>
      </c>
      <c r="E182" s="17">
        <v>4264.8599999999997</v>
      </c>
    </row>
    <row r="183" spans="1:5" x14ac:dyDescent="0.25">
      <c r="A183" s="16" t="s">
        <v>698</v>
      </c>
      <c r="B183" s="16" t="s">
        <v>167</v>
      </c>
      <c r="C183" s="17">
        <v>2614692.61</v>
      </c>
      <c r="D183" s="16">
        <v>625.01139999999998</v>
      </c>
      <c r="E183" s="17">
        <v>4183.43</v>
      </c>
    </row>
    <row r="184" spans="1:5" x14ac:dyDescent="0.25">
      <c r="A184" s="16" t="s">
        <v>699</v>
      </c>
      <c r="B184" s="16" t="s">
        <v>168</v>
      </c>
      <c r="C184" s="17">
        <v>966621.31</v>
      </c>
      <c r="D184" s="16">
        <v>228.67859999999999</v>
      </c>
      <c r="E184" s="17">
        <v>4226.99</v>
      </c>
    </row>
    <row r="185" spans="1:5" x14ac:dyDescent="0.25">
      <c r="A185" s="16" t="s">
        <v>700</v>
      </c>
      <c r="B185" s="16" t="s">
        <v>169</v>
      </c>
      <c r="C185" s="17">
        <v>8236355.3300000001</v>
      </c>
      <c r="D185" s="17">
        <v>1195.4602</v>
      </c>
      <c r="E185" s="17">
        <v>6889.69</v>
      </c>
    </row>
    <row r="186" spans="1:5" x14ac:dyDescent="0.25">
      <c r="A186" s="16" t="s">
        <v>701</v>
      </c>
      <c r="B186" s="16" t="s">
        <v>170</v>
      </c>
      <c r="C186" s="17">
        <v>13059564.310000001</v>
      </c>
      <c r="D186" s="17">
        <v>1974.5011</v>
      </c>
      <c r="E186" s="17">
        <v>6614.11</v>
      </c>
    </row>
    <row r="187" spans="1:5" x14ac:dyDescent="0.25">
      <c r="A187" s="16" t="s">
        <v>702</v>
      </c>
      <c r="B187" s="16" t="s">
        <v>171</v>
      </c>
      <c r="C187" s="17">
        <v>179883316.84999999</v>
      </c>
      <c r="D187" s="17">
        <v>20512.563200000001</v>
      </c>
      <c r="E187" s="17">
        <v>8769.42</v>
      </c>
    </row>
    <row r="188" spans="1:5" x14ac:dyDescent="0.25">
      <c r="A188" s="16" t="s">
        <v>703</v>
      </c>
      <c r="B188" s="16" t="s">
        <v>172</v>
      </c>
      <c r="C188" s="17">
        <v>3268356.92</v>
      </c>
      <c r="D188" s="17">
        <v>1077.6366</v>
      </c>
      <c r="E188" s="17">
        <v>3032.89</v>
      </c>
    </row>
    <row r="189" spans="1:5" x14ac:dyDescent="0.25">
      <c r="A189" s="16" t="s">
        <v>704</v>
      </c>
      <c r="B189" s="16" t="s">
        <v>527</v>
      </c>
      <c r="C189" s="17">
        <v>736926.95</v>
      </c>
      <c r="D189" s="16">
        <v>105.33240000000001</v>
      </c>
      <c r="E189" s="17">
        <v>6996.2</v>
      </c>
    </row>
    <row r="190" spans="1:5" x14ac:dyDescent="0.25">
      <c r="A190" s="16" t="s">
        <v>705</v>
      </c>
      <c r="B190" s="16" t="s">
        <v>173</v>
      </c>
      <c r="C190" s="17">
        <v>231497.87</v>
      </c>
      <c r="D190" s="16">
        <v>47.587400000000002</v>
      </c>
      <c r="E190" s="17">
        <v>4864.6899999999996</v>
      </c>
    </row>
    <row r="191" spans="1:5" x14ac:dyDescent="0.25">
      <c r="A191" s="16" t="s">
        <v>706</v>
      </c>
      <c r="B191" s="16" t="s">
        <v>174</v>
      </c>
      <c r="C191" s="17">
        <v>462086.25</v>
      </c>
      <c r="D191" s="16">
        <v>69.208299999999994</v>
      </c>
      <c r="E191" s="17">
        <v>6676.75</v>
      </c>
    </row>
    <row r="192" spans="1:5" x14ac:dyDescent="0.25">
      <c r="A192" s="16" t="s">
        <v>707</v>
      </c>
      <c r="B192" s="16" t="s">
        <v>175</v>
      </c>
      <c r="C192" s="17">
        <v>427783</v>
      </c>
      <c r="D192" s="16">
        <v>65.619100000000003</v>
      </c>
      <c r="E192" s="17">
        <v>6519.18</v>
      </c>
    </row>
    <row r="193" spans="1:5" x14ac:dyDescent="0.25">
      <c r="A193" s="16" t="s">
        <v>708</v>
      </c>
      <c r="B193" s="16" t="s">
        <v>176</v>
      </c>
      <c r="C193" s="17">
        <v>4696938.29</v>
      </c>
      <c r="D193" s="16">
        <v>949.43240000000003</v>
      </c>
      <c r="E193" s="17">
        <v>4947.1000000000004</v>
      </c>
    </row>
    <row r="194" spans="1:5" x14ac:dyDescent="0.25">
      <c r="A194" s="16" t="s">
        <v>709</v>
      </c>
      <c r="B194" s="16" t="s">
        <v>177</v>
      </c>
      <c r="C194" s="17">
        <v>427669.67</v>
      </c>
      <c r="D194" s="16">
        <v>73.509299999999996</v>
      </c>
      <c r="E194" s="17">
        <v>5817.9</v>
      </c>
    </row>
    <row r="195" spans="1:5" x14ac:dyDescent="0.25">
      <c r="A195" s="16" t="s">
        <v>710</v>
      </c>
      <c r="B195" s="16" t="s">
        <v>178</v>
      </c>
      <c r="C195" s="17">
        <v>3492865.69</v>
      </c>
      <c r="D195" s="16">
        <v>757.81359999999995</v>
      </c>
      <c r="E195" s="17">
        <v>4609.1400000000003</v>
      </c>
    </row>
    <row r="196" spans="1:5" x14ac:dyDescent="0.25">
      <c r="A196" s="16" t="s">
        <v>711</v>
      </c>
      <c r="B196" s="16" t="s">
        <v>179</v>
      </c>
      <c r="C196" s="17">
        <v>1095293.0900000001</v>
      </c>
      <c r="D196" s="16">
        <v>190.79060000000001</v>
      </c>
      <c r="E196" s="17">
        <v>5740.81</v>
      </c>
    </row>
    <row r="197" spans="1:5" x14ac:dyDescent="0.25">
      <c r="A197" s="16" t="s">
        <v>712</v>
      </c>
      <c r="B197" s="16" t="s">
        <v>180</v>
      </c>
      <c r="C197" s="17">
        <v>729267.69</v>
      </c>
      <c r="D197" s="16">
        <v>123.5304</v>
      </c>
      <c r="E197" s="17">
        <v>5903.55</v>
      </c>
    </row>
    <row r="198" spans="1:5" x14ac:dyDescent="0.25">
      <c r="A198" s="16" t="s">
        <v>713</v>
      </c>
      <c r="B198" s="16" t="s">
        <v>181</v>
      </c>
      <c r="C198" s="17">
        <v>532635.22</v>
      </c>
      <c r="D198" s="16">
        <v>63.703000000000003</v>
      </c>
      <c r="E198" s="17">
        <v>8361.23</v>
      </c>
    </row>
    <row r="199" spans="1:5" x14ac:dyDescent="0.25">
      <c r="A199" s="16" t="s">
        <v>714</v>
      </c>
      <c r="B199" s="16" t="s">
        <v>182</v>
      </c>
      <c r="C199" s="17">
        <v>2144222.59</v>
      </c>
      <c r="D199" s="16">
        <v>615.94600000000003</v>
      </c>
      <c r="E199" s="17">
        <v>3481.19</v>
      </c>
    </row>
    <row r="200" spans="1:5" x14ac:dyDescent="0.25">
      <c r="A200" s="16" t="s">
        <v>715</v>
      </c>
      <c r="B200" s="16" t="s">
        <v>183</v>
      </c>
      <c r="C200" s="17">
        <v>499605.37</v>
      </c>
      <c r="D200" s="16">
        <v>71.801500000000004</v>
      </c>
      <c r="E200" s="17">
        <v>6958.15</v>
      </c>
    </row>
    <row r="201" spans="1:5" x14ac:dyDescent="0.25">
      <c r="A201" s="16" t="s">
        <v>716</v>
      </c>
      <c r="B201" s="16" t="s">
        <v>184</v>
      </c>
      <c r="C201" s="17">
        <v>527419.31000000006</v>
      </c>
      <c r="D201" s="16">
        <v>79.926400000000001</v>
      </c>
      <c r="E201" s="17">
        <v>6598.81</v>
      </c>
    </row>
    <row r="202" spans="1:5" x14ac:dyDescent="0.25">
      <c r="A202" s="16" t="s">
        <v>717</v>
      </c>
      <c r="B202" s="16" t="s">
        <v>185</v>
      </c>
      <c r="C202" s="17">
        <v>663475.31999999995</v>
      </c>
      <c r="D202" s="16">
        <v>127.4992</v>
      </c>
      <c r="E202" s="17">
        <v>5203.76</v>
      </c>
    </row>
    <row r="203" spans="1:5" x14ac:dyDescent="0.25">
      <c r="A203" s="16" t="s">
        <v>718</v>
      </c>
      <c r="B203" s="16" t="s">
        <v>186</v>
      </c>
      <c r="C203" s="17">
        <v>638882.5</v>
      </c>
      <c r="D203" s="16">
        <v>59.584600000000002</v>
      </c>
      <c r="E203" s="17">
        <v>10722.28</v>
      </c>
    </row>
    <row r="204" spans="1:5" x14ac:dyDescent="0.25">
      <c r="A204" s="16" t="s">
        <v>719</v>
      </c>
      <c r="B204" s="16" t="s">
        <v>187</v>
      </c>
      <c r="C204" s="17">
        <v>670172.41</v>
      </c>
      <c r="D204" s="16">
        <v>91.322900000000004</v>
      </c>
      <c r="E204" s="17">
        <v>7338.49</v>
      </c>
    </row>
    <row r="205" spans="1:5" x14ac:dyDescent="0.25">
      <c r="A205" s="16" t="s">
        <v>720</v>
      </c>
      <c r="B205" s="16" t="s">
        <v>188</v>
      </c>
      <c r="C205" s="17">
        <v>9059287.9900000002</v>
      </c>
      <c r="D205" s="17">
        <v>1431.9239</v>
      </c>
      <c r="E205" s="17">
        <v>6326.65</v>
      </c>
    </row>
    <row r="206" spans="1:5" x14ac:dyDescent="0.25">
      <c r="A206" s="16" t="s">
        <v>721</v>
      </c>
      <c r="B206" s="16" t="s">
        <v>189</v>
      </c>
      <c r="C206" s="17">
        <v>2053982.43</v>
      </c>
      <c r="D206" s="16">
        <v>644.95979999999997</v>
      </c>
      <c r="E206" s="17">
        <v>3184.67</v>
      </c>
    </row>
    <row r="207" spans="1:5" x14ac:dyDescent="0.25">
      <c r="A207" s="16" t="s">
        <v>722</v>
      </c>
      <c r="B207" s="16" t="s">
        <v>190</v>
      </c>
      <c r="C207" s="17">
        <v>1482289.19</v>
      </c>
      <c r="D207" s="16">
        <v>280.05939999999998</v>
      </c>
      <c r="E207" s="17">
        <v>5292.77</v>
      </c>
    </row>
    <row r="208" spans="1:5" x14ac:dyDescent="0.25">
      <c r="A208" s="16" t="s">
        <v>723</v>
      </c>
      <c r="B208" s="16" t="s">
        <v>191</v>
      </c>
      <c r="C208" s="17">
        <v>1076920.3899999999</v>
      </c>
      <c r="D208" s="16">
        <v>328.82799999999997</v>
      </c>
      <c r="E208" s="17">
        <v>3275.03</v>
      </c>
    </row>
    <row r="209" spans="1:5" x14ac:dyDescent="0.25">
      <c r="A209" s="16" t="s">
        <v>724</v>
      </c>
      <c r="B209" s="16" t="s">
        <v>192</v>
      </c>
      <c r="C209" s="17">
        <v>1568235.17</v>
      </c>
      <c r="D209" s="16">
        <v>237.41399999999999</v>
      </c>
      <c r="E209" s="17">
        <v>6605.49</v>
      </c>
    </row>
    <row r="210" spans="1:5" x14ac:dyDescent="0.25">
      <c r="A210" s="16" t="s">
        <v>725</v>
      </c>
      <c r="B210" s="16" t="s">
        <v>193</v>
      </c>
      <c r="C210" s="17">
        <v>1453662.52</v>
      </c>
      <c r="D210" s="16">
        <v>45.517000000000003</v>
      </c>
      <c r="E210" s="17">
        <v>31936.69</v>
      </c>
    </row>
    <row r="211" spans="1:5" x14ac:dyDescent="0.25">
      <c r="A211" s="16" t="s">
        <v>726</v>
      </c>
      <c r="B211" s="16" t="s">
        <v>194</v>
      </c>
      <c r="C211" s="17">
        <v>2243485.69</v>
      </c>
      <c r="D211" s="16">
        <v>251.57400000000001</v>
      </c>
      <c r="E211" s="17">
        <v>8917.7999999999993</v>
      </c>
    </row>
    <row r="212" spans="1:5" x14ac:dyDescent="0.25">
      <c r="A212" s="16" t="s">
        <v>727</v>
      </c>
      <c r="B212" s="16" t="s">
        <v>195</v>
      </c>
      <c r="C212" s="17">
        <v>2075023.98</v>
      </c>
      <c r="D212" s="16">
        <v>266.1884</v>
      </c>
      <c r="E212" s="17">
        <v>7795.32</v>
      </c>
    </row>
    <row r="213" spans="1:5" x14ac:dyDescent="0.25">
      <c r="A213" s="16" t="s">
        <v>728</v>
      </c>
      <c r="B213" s="16" t="s">
        <v>196</v>
      </c>
      <c r="C213" s="17">
        <v>1836040.99</v>
      </c>
      <c r="D213" s="16">
        <v>401.53969999999998</v>
      </c>
      <c r="E213" s="17">
        <v>4572.5</v>
      </c>
    </row>
    <row r="214" spans="1:5" x14ac:dyDescent="0.25">
      <c r="A214" s="16" t="s">
        <v>729</v>
      </c>
      <c r="B214" s="16" t="s">
        <v>197</v>
      </c>
      <c r="C214" s="17">
        <v>3258307.93</v>
      </c>
      <c r="D214" s="16">
        <v>553.39570000000003</v>
      </c>
      <c r="E214" s="17">
        <v>5887.84</v>
      </c>
    </row>
    <row r="215" spans="1:5" x14ac:dyDescent="0.25">
      <c r="A215" s="16" t="s">
        <v>730</v>
      </c>
      <c r="B215" s="16" t="s">
        <v>198</v>
      </c>
      <c r="C215" s="17">
        <v>1594489.95</v>
      </c>
      <c r="D215" s="16">
        <v>268.8888</v>
      </c>
      <c r="E215" s="17">
        <v>5929.92</v>
      </c>
    </row>
    <row r="216" spans="1:5" x14ac:dyDescent="0.25">
      <c r="A216" s="16" t="s">
        <v>731</v>
      </c>
      <c r="B216" s="16" t="s">
        <v>199</v>
      </c>
      <c r="C216" s="17">
        <v>1117733.92</v>
      </c>
      <c r="D216" s="16">
        <v>266.24489999999997</v>
      </c>
      <c r="E216" s="17">
        <v>4198.1400000000003</v>
      </c>
    </row>
    <row r="217" spans="1:5" x14ac:dyDescent="0.25">
      <c r="A217" s="16" t="s">
        <v>732</v>
      </c>
      <c r="B217" s="16" t="s">
        <v>200</v>
      </c>
      <c r="C217" s="17">
        <v>2970687.55</v>
      </c>
      <c r="D217" s="17">
        <v>1092.6741</v>
      </c>
      <c r="E217" s="17">
        <v>2718.73</v>
      </c>
    </row>
    <row r="218" spans="1:5" x14ac:dyDescent="0.25">
      <c r="A218" s="16" t="s">
        <v>733</v>
      </c>
      <c r="B218" s="16" t="s">
        <v>201</v>
      </c>
      <c r="C218" s="17">
        <v>2481887.89</v>
      </c>
      <c r="D218" s="17">
        <v>1116.0003999999999</v>
      </c>
      <c r="E218" s="17">
        <v>2223.91</v>
      </c>
    </row>
    <row r="219" spans="1:5" x14ac:dyDescent="0.25">
      <c r="A219" s="16" t="s">
        <v>734</v>
      </c>
      <c r="B219" s="16" t="s">
        <v>202</v>
      </c>
      <c r="C219" s="17">
        <v>1307200.53</v>
      </c>
      <c r="D219" s="16">
        <v>470.20280000000002</v>
      </c>
      <c r="E219" s="17">
        <v>2780.08</v>
      </c>
    </row>
    <row r="220" spans="1:5" x14ac:dyDescent="0.25">
      <c r="A220" s="16" t="s">
        <v>735</v>
      </c>
      <c r="B220" s="16" t="s">
        <v>203</v>
      </c>
      <c r="C220" s="17">
        <v>7017435.4400000004</v>
      </c>
      <c r="D220" s="17">
        <v>1828.1950999999999</v>
      </c>
      <c r="E220" s="17">
        <v>3838.45</v>
      </c>
    </row>
    <row r="221" spans="1:5" x14ac:dyDescent="0.25">
      <c r="A221" s="16" t="s">
        <v>736</v>
      </c>
      <c r="B221" s="16" t="s">
        <v>204</v>
      </c>
      <c r="C221" s="17">
        <v>1039326.55</v>
      </c>
      <c r="D221" s="16">
        <v>304.31229999999999</v>
      </c>
      <c r="E221" s="17">
        <v>3415.33</v>
      </c>
    </row>
    <row r="222" spans="1:5" x14ac:dyDescent="0.25">
      <c r="A222" s="16" t="s">
        <v>737</v>
      </c>
      <c r="B222" s="16" t="s">
        <v>205</v>
      </c>
      <c r="C222" s="17">
        <v>723073.98</v>
      </c>
      <c r="D222" s="16">
        <v>253.35249999999999</v>
      </c>
      <c r="E222" s="17">
        <v>2854.02</v>
      </c>
    </row>
    <row r="223" spans="1:5" x14ac:dyDescent="0.25">
      <c r="A223" s="16" t="s">
        <v>738</v>
      </c>
      <c r="B223" s="16" t="s">
        <v>206</v>
      </c>
      <c r="C223" s="17">
        <v>2089329.63</v>
      </c>
      <c r="D223" s="16">
        <v>587.52949999999998</v>
      </c>
      <c r="E223" s="17">
        <v>3556.13</v>
      </c>
    </row>
    <row r="224" spans="1:5" x14ac:dyDescent="0.25">
      <c r="A224" s="16" t="s">
        <v>739</v>
      </c>
      <c r="B224" s="16" t="s">
        <v>207</v>
      </c>
      <c r="C224" s="17">
        <v>1763612.15</v>
      </c>
      <c r="D224" s="16">
        <v>264.8331</v>
      </c>
      <c r="E224" s="17">
        <v>6659.33</v>
      </c>
    </row>
    <row r="225" spans="1:5" x14ac:dyDescent="0.25">
      <c r="A225" s="16" t="s">
        <v>740</v>
      </c>
      <c r="B225" s="16" t="s">
        <v>208</v>
      </c>
      <c r="C225" s="17">
        <v>3016650.12</v>
      </c>
      <c r="D225" s="16">
        <v>853.92579999999998</v>
      </c>
      <c r="E225" s="17">
        <v>3532.68</v>
      </c>
    </row>
    <row r="226" spans="1:5" x14ac:dyDescent="0.25">
      <c r="A226" s="16" t="s">
        <v>741</v>
      </c>
      <c r="B226" s="16" t="s">
        <v>209</v>
      </c>
      <c r="C226" s="17">
        <v>524382.51</v>
      </c>
      <c r="D226" s="16">
        <v>138.18860000000001</v>
      </c>
      <c r="E226" s="17">
        <v>3794.69</v>
      </c>
    </row>
    <row r="227" spans="1:5" x14ac:dyDescent="0.25">
      <c r="A227" s="16" t="s">
        <v>742</v>
      </c>
      <c r="B227" s="16" t="s">
        <v>210</v>
      </c>
      <c r="C227" s="17">
        <v>2419480.3199999998</v>
      </c>
      <c r="D227" s="16">
        <v>311.2398</v>
      </c>
      <c r="E227" s="17">
        <v>7773.69</v>
      </c>
    </row>
    <row r="228" spans="1:5" x14ac:dyDescent="0.25">
      <c r="A228" s="16" t="s">
        <v>743</v>
      </c>
      <c r="B228" s="16" t="s">
        <v>211</v>
      </c>
      <c r="C228" s="17">
        <v>21683381.059999999</v>
      </c>
      <c r="D228" s="17">
        <v>4252.0812999999998</v>
      </c>
      <c r="E228" s="17">
        <v>5099.47</v>
      </c>
    </row>
    <row r="229" spans="1:5" x14ac:dyDescent="0.25">
      <c r="A229" s="16" t="s">
        <v>744</v>
      </c>
      <c r="B229" s="16" t="s">
        <v>212</v>
      </c>
      <c r="C229" s="17">
        <v>97217233.040000007</v>
      </c>
      <c r="D229" s="17">
        <v>13494.4511</v>
      </c>
      <c r="E229" s="17">
        <v>7204.24</v>
      </c>
    </row>
    <row r="230" spans="1:5" x14ac:dyDescent="0.25">
      <c r="A230" s="16" t="s">
        <v>745</v>
      </c>
      <c r="B230" s="16" t="s">
        <v>213</v>
      </c>
      <c r="C230" s="17">
        <v>21189798.52</v>
      </c>
      <c r="D230" s="17">
        <v>4018.3912999999998</v>
      </c>
      <c r="E230" s="17">
        <v>5273.2</v>
      </c>
    </row>
    <row r="231" spans="1:5" x14ac:dyDescent="0.25">
      <c r="A231" s="16" t="s">
        <v>746</v>
      </c>
      <c r="B231" s="16" t="s">
        <v>214</v>
      </c>
      <c r="C231" s="17">
        <v>8625675.9000000004</v>
      </c>
      <c r="D231" s="17">
        <v>1789.2761</v>
      </c>
      <c r="E231" s="17">
        <v>4820.76</v>
      </c>
    </row>
    <row r="232" spans="1:5" x14ac:dyDescent="0.25">
      <c r="A232" s="16" t="s">
        <v>747</v>
      </c>
      <c r="B232" s="16" t="s">
        <v>215</v>
      </c>
      <c r="C232" s="17">
        <v>136978882.31999999</v>
      </c>
      <c r="D232" s="17">
        <v>15857.0309</v>
      </c>
      <c r="E232" s="17">
        <v>8638.3700000000008</v>
      </c>
    </row>
    <row r="233" spans="1:5" x14ac:dyDescent="0.25">
      <c r="A233" s="16" t="s">
        <v>748</v>
      </c>
      <c r="B233" s="16" t="s">
        <v>216</v>
      </c>
      <c r="C233" s="17">
        <v>29896008.75</v>
      </c>
      <c r="D233" s="17">
        <v>4393.3666000000003</v>
      </c>
      <c r="E233" s="17">
        <v>6804.81</v>
      </c>
    </row>
    <row r="234" spans="1:5" x14ac:dyDescent="0.25">
      <c r="A234" s="16" t="s">
        <v>749</v>
      </c>
      <c r="B234" s="16" t="s">
        <v>217</v>
      </c>
      <c r="C234" s="17">
        <v>48953240.560000002</v>
      </c>
      <c r="D234" s="17">
        <v>7162.5339999999997</v>
      </c>
      <c r="E234" s="17">
        <v>6834.63</v>
      </c>
    </row>
    <row r="235" spans="1:5" x14ac:dyDescent="0.25">
      <c r="A235" s="16" t="s">
        <v>750</v>
      </c>
      <c r="B235" s="16" t="s">
        <v>218</v>
      </c>
      <c r="C235" s="17">
        <v>32376774.780000001</v>
      </c>
      <c r="D235" s="17">
        <v>2601.9173000000001</v>
      </c>
      <c r="E235" s="17">
        <v>12443.43</v>
      </c>
    </row>
    <row r="236" spans="1:5" x14ac:dyDescent="0.25">
      <c r="A236" s="16" t="s">
        <v>751</v>
      </c>
      <c r="B236" s="16" t="s">
        <v>219</v>
      </c>
      <c r="C236" s="17">
        <v>4061511.03</v>
      </c>
      <c r="D236" s="16">
        <v>637.07820000000004</v>
      </c>
      <c r="E236" s="17">
        <v>6375.22</v>
      </c>
    </row>
    <row r="237" spans="1:5" x14ac:dyDescent="0.25">
      <c r="A237" s="16" t="s">
        <v>752</v>
      </c>
      <c r="B237" s="16" t="s">
        <v>220</v>
      </c>
      <c r="C237" s="17">
        <v>66395530.82</v>
      </c>
      <c r="D237" s="17">
        <v>12357.0998</v>
      </c>
      <c r="E237" s="17">
        <v>5373.07</v>
      </c>
    </row>
    <row r="238" spans="1:5" x14ac:dyDescent="0.25">
      <c r="A238" s="16" t="s">
        <v>753</v>
      </c>
      <c r="B238" s="16" t="s">
        <v>1047</v>
      </c>
      <c r="C238" s="17">
        <v>101292012</v>
      </c>
      <c r="D238" s="17">
        <v>22918.377199999999</v>
      </c>
      <c r="E238" s="17">
        <f>C238/D238</f>
        <v>4419.6851773606377</v>
      </c>
    </row>
    <row r="239" spans="1:5" x14ac:dyDescent="0.25">
      <c r="A239" s="16" t="s">
        <v>754</v>
      </c>
      <c r="B239" s="16" t="s">
        <v>221</v>
      </c>
      <c r="C239" s="17">
        <v>30800690.710000001</v>
      </c>
      <c r="D239" s="17">
        <v>2061.9389000000001</v>
      </c>
      <c r="E239" s="17">
        <v>14937.73</v>
      </c>
    </row>
    <row r="240" spans="1:5" x14ac:dyDescent="0.25">
      <c r="A240" s="16" t="s">
        <v>755</v>
      </c>
      <c r="B240" s="16" t="s">
        <v>222</v>
      </c>
      <c r="C240" s="17">
        <v>11524043.949999999</v>
      </c>
      <c r="D240" s="17">
        <v>2947.0396999999998</v>
      </c>
      <c r="E240" s="17">
        <v>3910.38</v>
      </c>
    </row>
    <row r="241" spans="1:5" x14ac:dyDescent="0.25">
      <c r="A241" s="16" t="s">
        <v>756</v>
      </c>
      <c r="B241" s="16" t="s">
        <v>223</v>
      </c>
      <c r="C241" s="17">
        <v>899787.73</v>
      </c>
      <c r="D241" s="16">
        <v>175.5891</v>
      </c>
      <c r="E241" s="17">
        <v>5124.3900000000003</v>
      </c>
    </row>
    <row r="242" spans="1:5" x14ac:dyDescent="0.25">
      <c r="A242" s="16" t="s">
        <v>757</v>
      </c>
      <c r="B242" s="16" t="s">
        <v>224</v>
      </c>
      <c r="C242" s="17">
        <v>1798989.6</v>
      </c>
      <c r="D242" s="16">
        <v>457.75720000000001</v>
      </c>
      <c r="E242" s="17">
        <v>3930.01</v>
      </c>
    </row>
    <row r="243" spans="1:5" x14ac:dyDescent="0.25">
      <c r="A243" s="16" t="s">
        <v>758</v>
      </c>
      <c r="B243" s="16" t="s">
        <v>225</v>
      </c>
      <c r="C243" s="17">
        <v>1502031.65</v>
      </c>
      <c r="D243" s="16">
        <v>678.38019999999995</v>
      </c>
      <c r="E243" s="17">
        <v>2214.14</v>
      </c>
    </row>
    <row r="244" spans="1:5" x14ac:dyDescent="0.25">
      <c r="A244" s="16" t="s">
        <v>759</v>
      </c>
      <c r="B244" s="16" t="s">
        <v>226</v>
      </c>
      <c r="C244" s="17">
        <v>14864278.609999999</v>
      </c>
      <c r="D244" s="17">
        <v>4414.7894999999999</v>
      </c>
      <c r="E244" s="17">
        <v>3366.93</v>
      </c>
    </row>
    <row r="245" spans="1:5" x14ac:dyDescent="0.25">
      <c r="A245" s="16" t="s">
        <v>760</v>
      </c>
      <c r="B245" s="16" t="s">
        <v>227</v>
      </c>
      <c r="C245" s="17">
        <v>10741918.460000001</v>
      </c>
      <c r="D245" s="17">
        <v>4164.3850000000002</v>
      </c>
      <c r="E245" s="17">
        <v>2579.4699999999998</v>
      </c>
    </row>
    <row r="246" spans="1:5" x14ac:dyDescent="0.25">
      <c r="A246" s="16" t="s">
        <v>761</v>
      </c>
      <c r="B246" s="16" t="s">
        <v>228</v>
      </c>
      <c r="C246" s="17">
        <v>41084399.619999997</v>
      </c>
      <c r="D246" s="17">
        <v>6579.5078999999996</v>
      </c>
      <c r="E246" s="17">
        <v>6244.3</v>
      </c>
    </row>
    <row r="247" spans="1:5" x14ac:dyDescent="0.25">
      <c r="A247" s="16" t="s">
        <v>762</v>
      </c>
      <c r="B247" s="16" t="s">
        <v>229</v>
      </c>
      <c r="C247" s="17">
        <v>30779175.399999999</v>
      </c>
      <c r="D247" s="17">
        <v>5499.96</v>
      </c>
      <c r="E247" s="17">
        <v>5596.25</v>
      </c>
    </row>
    <row r="248" spans="1:5" x14ac:dyDescent="0.25">
      <c r="A248" s="16" t="s">
        <v>763</v>
      </c>
      <c r="B248" s="16" t="s">
        <v>230</v>
      </c>
      <c r="C248" s="17">
        <v>3033579.49</v>
      </c>
      <c r="D248" s="16">
        <v>513.82680000000005</v>
      </c>
      <c r="E248" s="17">
        <v>5903.9</v>
      </c>
    </row>
    <row r="249" spans="1:5" x14ac:dyDescent="0.25">
      <c r="A249" s="16" t="s">
        <v>764</v>
      </c>
      <c r="B249" s="16" t="s">
        <v>231</v>
      </c>
      <c r="C249" s="17">
        <v>15078559.710000001</v>
      </c>
      <c r="D249" s="17">
        <v>2980.4490000000001</v>
      </c>
      <c r="E249" s="17">
        <v>5059.16</v>
      </c>
    </row>
    <row r="250" spans="1:5" x14ac:dyDescent="0.25">
      <c r="A250" s="16" t="s">
        <v>765</v>
      </c>
      <c r="B250" s="16" t="s">
        <v>232</v>
      </c>
      <c r="C250" s="17">
        <v>9014757.6600000001</v>
      </c>
      <c r="D250" s="17">
        <v>1464.7329</v>
      </c>
      <c r="E250" s="17">
        <v>6154.54</v>
      </c>
    </row>
    <row r="251" spans="1:5" x14ac:dyDescent="0.25">
      <c r="A251" s="16" t="s">
        <v>766</v>
      </c>
      <c r="B251" s="16" t="s">
        <v>233</v>
      </c>
      <c r="C251" s="17">
        <v>14026215.539999999</v>
      </c>
      <c r="D251" s="17">
        <v>2940.0594000000001</v>
      </c>
      <c r="E251" s="17">
        <v>4770.7299999999996</v>
      </c>
    </row>
    <row r="252" spans="1:5" x14ac:dyDescent="0.25">
      <c r="A252" s="16" t="s">
        <v>767</v>
      </c>
      <c r="B252" s="16" t="s">
        <v>234</v>
      </c>
      <c r="C252" s="17">
        <v>9575627.75</v>
      </c>
      <c r="D252" s="16">
        <v>886.23429999999996</v>
      </c>
      <c r="E252" s="17">
        <v>10804.85</v>
      </c>
    </row>
    <row r="253" spans="1:5" x14ac:dyDescent="0.25">
      <c r="A253" s="16" t="s">
        <v>768</v>
      </c>
      <c r="B253" s="16" t="s">
        <v>235</v>
      </c>
      <c r="C253" s="17">
        <v>1974767.94</v>
      </c>
      <c r="D253" s="16">
        <v>374.10500000000002</v>
      </c>
      <c r="E253" s="17">
        <v>5278.65</v>
      </c>
    </row>
    <row r="254" spans="1:5" x14ac:dyDescent="0.25">
      <c r="A254" s="16" t="s">
        <v>769</v>
      </c>
      <c r="B254" s="16" t="s">
        <v>236</v>
      </c>
      <c r="C254" s="17">
        <v>12601870.68</v>
      </c>
      <c r="D254" s="17">
        <v>2610.4996999999998</v>
      </c>
      <c r="E254" s="17">
        <v>4827.38</v>
      </c>
    </row>
    <row r="255" spans="1:5" x14ac:dyDescent="0.25">
      <c r="A255" s="16" t="s">
        <v>770</v>
      </c>
      <c r="B255" s="16" t="s">
        <v>1089</v>
      </c>
      <c r="C255" s="17">
        <v>50906620.82</v>
      </c>
      <c r="D255" s="17">
        <v>10017.44</v>
      </c>
      <c r="E255" s="17">
        <v>5081.8</v>
      </c>
    </row>
    <row r="256" spans="1:5" x14ac:dyDescent="0.25">
      <c r="A256" s="16" t="s">
        <v>771</v>
      </c>
      <c r="B256" s="16" t="s">
        <v>238</v>
      </c>
      <c r="C256" s="17">
        <v>3444041.27</v>
      </c>
      <c r="D256" s="16">
        <v>459.35950000000003</v>
      </c>
      <c r="E256" s="17">
        <v>7497.49</v>
      </c>
    </row>
    <row r="257" spans="1:5" x14ac:dyDescent="0.25">
      <c r="A257" s="16" t="s">
        <v>772</v>
      </c>
      <c r="B257" s="16" t="s">
        <v>239</v>
      </c>
      <c r="C257" s="17">
        <v>10193589.050000001</v>
      </c>
      <c r="D257" s="17">
        <v>2150.3761</v>
      </c>
      <c r="E257" s="17">
        <v>4740.37</v>
      </c>
    </row>
    <row r="258" spans="1:5" x14ac:dyDescent="0.25">
      <c r="A258" s="16" t="s">
        <v>773</v>
      </c>
      <c r="B258" s="16" t="s">
        <v>240</v>
      </c>
      <c r="C258" s="17">
        <v>1494745.51</v>
      </c>
      <c r="D258" s="16">
        <v>218.3794</v>
      </c>
      <c r="E258" s="17">
        <v>6844.72</v>
      </c>
    </row>
    <row r="259" spans="1:5" x14ac:dyDescent="0.25">
      <c r="A259" s="16" t="s">
        <v>774</v>
      </c>
      <c r="B259" s="16" t="s">
        <v>241</v>
      </c>
      <c r="C259" s="17">
        <v>5972095.6200000001</v>
      </c>
      <c r="D259" s="17">
        <v>1070.4115999999999</v>
      </c>
      <c r="E259" s="17">
        <v>5579.25</v>
      </c>
    </row>
    <row r="260" spans="1:5" x14ac:dyDescent="0.25">
      <c r="A260" s="16" t="s">
        <v>775</v>
      </c>
      <c r="B260" s="16" t="s">
        <v>242</v>
      </c>
      <c r="C260" s="17">
        <v>706306.62</v>
      </c>
      <c r="D260" s="16">
        <v>156.42660000000001</v>
      </c>
      <c r="E260" s="17">
        <v>4515.26</v>
      </c>
    </row>
    <row r="261" spans="1:5" x14ac:dyDescent="0.25">
      <c r="A261" s="16" t="s">
        <v>776</v>
      </c>
      <c r="B261" s="16" t="s">
        <v>243</v>
      </c>
      <c r="C261" s="17">
        <v>2604559.33</v>
      </c>
      <c r="D261" s="16">
        <v>460.58710000000002</v>
      </c>
      <c r="E261" s="17">
        <v>5654.87</v>
      </c>
    </row>
    <row r="262" spans="1:5" x14ac:dyDescent="0.25">
      <c r="A262" s="16" t="s">
        <v>777</v>
      </c>
      <c r="B262" s="16" t="s">
        <v>244</v>
      </c>
      <c r="C262" s="17">
        <v>2869158.73</v>
      </c>
      <c r="D262" s="17">
        <v>1043.7167999999999</v>
      </c>
      <c r="E262" s="17">
        <v>2748.98</v>
      </c>
    </row>
    <row r="263" spans="1:5" x14ac:dyDescent="0.25">
      <c r="A263" s="16" t="s">
        <v>778</v>
      </c>
      <c r="B263" s="16" t="s">
        <v>245</v>
      </c>
      <c r="C263" s="17">
        <v>1059754.69</v>
      </c>
      <c r="D263" s="16">
        <v>261.54059999999998</v>
      </c>
      <c r="E263" s="17">
        <v>4051.97</v>
      </c>
    </row>
    <row r="264" spans="1:5" x14ac:dyDescent="0.25">
      <c r="A264" s="16" t="s">
        <v>779</v>
      </c>
      <c r="B264" s="16" t="s">
        <v>246</v>
      </c>
      <c r="C264" s="17">
        <v>18490679.640000001</v>
      </c>
      <c r="D264" s="17">
        <v>2931.1478000000002</v>
      </c>
      <c r="E264" s="17">
        <v>6308.34</v>
      </c>
    </row>
    <row r="265" spans="1:5" x14ac:dyDescent="0.25">
      <c r="A265" s="16" t="s">
        <v>780</v>
      </c>
      <c r="B265" s="16" t="s">
        <v>247</v>
      </c>
      <c r="C265" s="17">
        <v>3905166.7</v>
      </c>
      <c r="D265" s="16">
        <v>389.23669999999998</v>
      </c>
      <c r="E265" s="17">
        <v>10032.879999999999</v>
      </c>
    </row>
    <row r="266" spans="1:5" x14ac:dyDescent="0.25">
      <c r="A266" s="16" t="s">
        <v>781</v>
      </c>
      <c r="B266" s="16" t="s">
        <v>248</v>
      </c>
      <c r="C266" s="17">
        <v>1501901.03</v>
      </c>
      <c r="D266" s="16">
        <v>616.68219999999997</v>
      </c>
      <c r="E266" s="17">
        <v>2435.4499999999998</v>
      </c>
    </row>
    <row r="267" spans="1:5" x14ac:dyDescent="0.25">
      <c r="A267" s="16" t="s">
        <v>782</v>
      </c>
      <c r="B267" s="16" t="s">
        <v>249</v>
      </c>
      <c r="C267" s="17">
        <v>398823.66</v>
      </c>
      <c r="D267" s="16">
        <v>94.926500000000004</v>
      </c>
      <c r="E267" s="17">
        <v>4201.3900000000003</v>
      </c>
    </row>
    <row r="268" spans="1:5" x14ac:dyDescent="0.25">
      <c r="A268" s="16" t="s">
        <v>783</v>
      </c>
      <c r="B268" s="16" t="s">
        <v>250</v>
      </c>
      <c r="C268" s="17">
        <v>16383268.34</v>
      </c>
      <c r="D268" s="17">
        <v>3775.2928000000002</v>
      </c>
      <c r="E268" s="17">
        <v>4339.6000000000004</v>
      </c>
    </row>
    <row r="269" spans="1:5" x14ac:dyDescent="0.25">
      <c r="A269" s="16" t="s">
        <v>784</v>
      </c>
      <c r="B269" s="16" t="s">
        <v>251</v>
      </c>
      <c r="C269" s="17">
        <v>1216066.3500000001</v>
      </c>
      <c r="D269" s="16">
        <v>545.78830000000005</v>
      </c>
      <c r="E269" s="17">
        <v>2228.09</v>
      </c>
    </row>
    <row r="270" spans="1:5" x14ac:dyDescent="0.25">
      <c r="A270" s="16" t="s">
        <v>785</v>
      </c>
      <c r="B270" s="16" t="s">
        <v>252</v>
      </c>
      <c r="C270" s="17">
        <v>2841643.53</v>
      </c>
      <c r="D270" s="16">
        <v>384.64769999999999</v>
      </c>
      <c r="E270" s="17">
        <v>7387.65</v>
      </c>
    </row>
    <row r="271" spans="1:5" x14ac:dyDescent="0.25">
      <c r="A271" s="16" t="s">
        <v>786</v>
      </c>
      <c r="B271" s="16" t="s">
        <v>253</v>
      </c>
      <c r="C271" s="17">
        <v>4729920.8600000003</v>
      </c>
      <c r="D271" s="16">
        <v>853.9058</v>
      </c>
      <c r="E271" s="17">
        <v>5539.16</v>
      </c>
    </row>
    <row r="272" spans="1:5" x14ac:dyDescent="0.25">
      <c r="A272" s="16" t="s">
        <v>787</v>
      </c>
      <c r="B272" s="16" t="s">
        <v>254</v>
      </c>
      <c r="C272" s="17">
        <v>8794863.3300000001</v>
      </c>
      <c r="D272" s="17">
        <v>1862.6982</v>
      </c>
      <c r="E272" s="17">
        <v>4721.57</v>
      </c>
    </row>
    <row r="273" spans="1:5" x14ac:dyDescent="0.25">
      <c r="A273" s="16" t="s">
        <v>788</v>
      </c>
      <c r="B273" s="16" t="s">
        <v>255</v>
      </c>
      <c r="C273" s="17">
        <v>2163987.87</v>
      </c>
      <c r="D273" s="16">
        <v>274.41000000000003</v>
      </c>
      <c r="E273" s="17">
        <v>7885.97</v>
      </c>
    </row>
    <row r="274" spans="1:5" x14ac:dyDescent="0.25">
      <c r="A274" s="16" t="s">
        <v>789</v>
      </c>
      <c r="B274" s="16" t="s">
        <v>256</v>
      </c>
      <c r="C274" s="17">
        <v>1696131.97</v>
      </c>
      <c r="D274" s="16">
        <v>374.95</v>
      </c>
      <c r="E274" s="17">
        <v>4523.62</v>
      </c>
    </row>
    <row r="275" spans="1:5" x14ac:dyDescent="0.25">
      <c r="A275" s="16" t="s">
        <v>790</v>
      </c>
      <c r="B275" s="16" t="s">
        <v>257</v>
      </c>
      <c r="C275" s="17">
        <v>4042394.1</v>
      </c>
      <c r="D275" s="16">
        <v>836.69309999999996</v>
      </c>
      <c r="E275" s="17">
        <v>4831.3900000000003</v>
      </c>
    </row>
    <row r="276" spans="1:5" x14ac:dyDescent="0.25">
      <c r="A276" s="16" t="s">
        <v>791</v>
      </c>
      <c r="B276" s="16" t="s">
        <v>258</v>
      </c>
      <c r="C276" s="17">
        <v>2563184.6400000001</v>
      </c>
      <c r="D276" s="16">
        <v>513.79139999999995</v>
      </c>
      <c r="E276" s="17">
        <v>4988.7700000000004</v>
      </c>
    </row>
    <row r="277" spans="1:5" x14ac:dyDescent="0.25">
      <c r="A277" s="16" t="s">
        <v>792</v>
      </c>
      <c r="B277" s="16" t="s">
        <v>259</v>
      </c>
      <c r="C277" s="17">
        <v>1839911.22</v>
      </c>
      <c r="D277" s="16">
        <v>508.51069999999999</v>
      </c>
      <c r="E277" s="17">
        <v>3618.24</v>
      </c>
    </row>
    <row r="278" spans="1:5" x14ac:dyDescent="0.25">
      <c r="A278" s="16" t="s">
        <v>793</v>
      </c>
      <c r="B278" s="16" t="s">
        <v>260</v>
      </c>
      <c r="C278" s="17">
        <v>1880174.4</v>
      </c>
      <c r="D278" s="16">
        <v>688.97239999999999</v>
      </c>
      <c r="E278" s="17">
        <v>2728.95</v>
      </c>
    </row>
    <row r="279" spans="1:5" x14ac:dyDescent="0.25">
      <c r="A279" s="16" t="s">
        <v>794</v>
      </c>
      <c r="B279" s="16" t="s">
        <v>261</v>
      </c>
      <c r="C279" s="17">
        <v>5039619.74</v>
      </c>
      <c r="D279" s="17">
        <v>1286.9873</v>
      </c>
      <c r="E279" s="17">
        <v>3915.83</v>
      </c>
    </row>
    <row r="280" spans="1:5" x14ac:dyDescent="0.25">
      <c r="A280" s="16" t="s">
        <v>795</v>
      </c>
      <c r="B280" s="16" t="s">
        <v>262</v>
      </c>
      <c r="C280" s="17">
        <v>5342584.78</v>
      </c>
      <c r="D280" s="17">
        <v>1535.9015999999999</v>
      </c>
      <c r="E280" s="17">
        <v>3478.47</v>
      </c>
    </row>
    <row r="281" spans="1:5" x14ac:dyDescent="0.25">
      <c r="A281" s="16" t="s">
        <v>796</v>
      </c>
      <c r="B281" s="16" t="s">
        <v>263</v>
      </c>
      <c r="C281" s="17">
        <v>1356510.28</v>
      </c>
      <c r="D281" s="16">
        <v>311.12029999999999</v>
      </c>
      <c r="E281" s="17">
        <v>4360.08</v>
      </c>
    </row>
    <row r="282" spans="1:5" x14ac:dyDescent="0.25">
      <c r="A282" s="16" t="s">
        <v>797</v>
      </c>
      <c r="B282" s="16" t="s">
        <v>264</v>
      </c>
      <c r="C282" s="17">
        <v>2206911.19</v>
      </c>
      <c r="D282" s="16">
        <v>462.85129999999998</v>
      </c>
      <c r="E282" s="17">
        <v>4768.08</v>
      </c>
    </row>
    <row r="283" spans="1:5" x14ac:dyDescent="0.25">
      <c r="A283" s="16" t="s">
        <v>798</v>
      </c>
      <c r="B283" s="16" t="s">
        <v>265</v>
      </c>
      <c r="C283" s="17">
        <v>4485904.5</v>
      </c>
      <c r="D283" s="16">
        <v>818.83870000000002</v>
      </c>
      <c r="E283" s="17">
        <v>5478.37</v>
      </c>
    </row>
    <row r="284" spans="1:5" x14ac:dyDescent="0.25">
      <c r="A284" s="16" t="s">
        <v>799</v>
      </c>
      <c r="B284" s="16" t="s">
        <v>266</v>
      </c>
      <c r="C284" s="17">
        <v>1853799.18</v>
      </c>
      <c r="D284" s="16">
        <v>402.81259999999997</v>
      </c>
      <c r="E284" s="17">
        <v>4602.1400000000003</v>
      </c>
    </row>
    <row r="285" spans="1:5" x14ac:dyDescent="0.25">
      <c r="A285" s="16" t="s">
        <v>800</v>
      </c>
      <c r="B285" s="16" t="s">
        <v>267</v>
      </c>
      <c r="C285" s="17">
        <v>2566678.58</v>
      </c>
      <c r="D285" s="16">
        <v>689.18949999999995</v>
      </c>
      <c r="E285" s="17">
        <v>3724.2</v>
      </c>
    </row>
    <row r="286" spans="1:5" x14ac:dyDescent="0.25">
      <c r="A286" s="16" t="s">
        <v>801</v>
      </c>
      <c r="B286" s="16" t="s">
        <v>268</v>
      </c>
      <c r="C286" s="17">
        <v>31345282.23</v>
      </c>
      <c r="D286" s="17">
        <v>5698.0529999999999</v>
      </c>
      <c r="E286" s="17">
        <v>5501.05</v>
      </c>
    </row>
    <row r="287" spans="1:5" x14ac:dyDescent="0.25">
      <c r="A287" s="16" t="s">
        <v>802</v>
      </c>
      <c r="B287" s="16" t="s">
        <v>269</v>
      </c>
      <c r="C287" s="17">
        <v>5941657</v>
      </c>
      <c r="D287" s="17">
        <v>1377.7460000000001</v>
      </c>
      <c r="E287" s="17">
        <v>4312.59</v>
      </c>
    </row>
    <row r="288" spans="1:5" x14ac:dyDescent="0.25">
      <c r="A288" s="16" t="s">
        <v>803</v>
      </c>
      <c r="B288" s="16" t="s">
        <v>270</v>
      </c>
      <c r="C288" s="17">
        <v>990245.82</v>
      </c>
      <c r="D288" s="16">
        <v>167.08680000000001</v>
      </c>
      <c r="E288" s="17">
        <v>5926.54</v>
      </c>
    </row>
    <row r="289" spans="1:5" x14ac:dyDescent="0.25">
      <c r="A289" s="16" t="s">
        <v>804</v>
      </c>
      <c r="B289" s="16" t="s">
        <v>271</v>
      </c>
      <c r="C289" s="17">
        <v>762974.91</v>
      </c>
      <c r="D289" s="16">
        <v>112.517</v>
      </c>
      <c r="E289" s="17">
        <v>6780.97</v>
      </c>
    </row>
    <row r="290" spans="1:5" x14ac:dyDescent="0.25">
      <c r="A290" s="16" t="s">
        <v>805</v>
      </c>
      <c r="B290" s="16" t="s">
        <v>272</v>
      </c>
      <c r="C290" s="17">
        <v>1094461.3400000001</v>
      </c>
      <c r="D290" s="16">
        <v>208.52430000000001</v>
      </c>
      <c r="E290" s="17">
        <v>5248.6</v>
      </c>
    </row>
    <row r="291" spans="1:5" x14ac:dyDescent="0.25">
      <c r="A291" s="16" t="s">
        <v>806</v>
      </c>
      <c r="B291" s="16" t="s">
        <v>273</v>
      </c>
      <c r="C291" s="17">
        <v>3162211.48</v>
      </c>
      <c r="D291" s="16">
        <v>561.69140000000004</v>
      </c>
      <c r="E291" s="17">
        <v>5629.8</v>
      </c>
    </row>
    <row r="292" spans="1:5" x14ac:dyDescent="0.25">
      <c r="A292" s="16" t="s">
        <v>807</v>
      </c>
      <c r="B292" s="16" t="s">
        <v>274</v>
      </c>
      <c r="C292" s="17">
        <v>4222740.83</v>
      </c>
      <c r="D292" s="16">
        <v>826.48149999999998</v>
      </c>
      <c r="E292" s="17">
        <v>5109.3</v>
      </c>
    </row>
    <row r="293" spans="1:5" x14ac:dyDescent="0.25">
      <c r="A293" s="16" t="s">
        <v>808</v>
      </c>
      <c r="B293" s="16" t="s">
        <v>275</v>
      </c>
      <c r="C293" s="17">
        <v>608390.52</v>
      </c>
      <c r="D293" s="16">
        <v>184.83840000000001</v>
      </c>
      <c r="E293" s="17">
        <v>3291.47</v>
      </c>
    </row>
    <row r="294" spans="1:5" x14ac:dyDescent="0.25">
      <c r="A294" s="16" t="s">
        <v>809</v>
      </c>
      <c r="B294" s="16" t="s">
        <v>276</v>
      </c>
      <c r="C294" s="17">
        <v>463933.69</v>
      </c>
      <c r="D294" s="16">
        <v>68.517200000000003</v>
      </c>
      <c r="E294" s="17">
        <v>6771.05</v>
      </c>
    </row>
    <row r="295" spans="1:5" x14ac:dyDescent="0.25">
      <c r="A295" s="16" t="s">
        <v>810</v>
      </c>
      <c r="B295" s="16" t="s">
        <v>277</v>
      </c>
      <c r="C295" s="17">
        <v>7908378.96</v>
      </c>
      <c r="D295" s="17">
        <v>1625.1579999999999</v>
      </c>
      <c r="E295" s="17">
        <v>4866.22</v>
      </c>
    </row>
    <row r="296" spans="1:5" x14ac:dyDescent="0.25">
      <c r="A296" s="16" t="s">
        <v>811</v>
      </c>
      <c r="B296" s="16" t="s">
        <v>278</v>
      </c>
      <c r="C296" s="17">
        <v>8857457.5899999999</v>
      </c>
      <c r="D296" s="17">
        <v>3079.1156999999998</v>
      </c>
      <c r="E296" s="17">
        <v>2876.62</v>
      </c>
    </row>
    <row r="297" spans="1:5" x14ac:dyDescent="0.25">
      <c r="A297" s="16" t="s">
        <v>812</v>
      </c>
      <c r="B297" s="16" t="s">
        <v>279</v>
      </c>
      <c r="C297" s="17">
        <v>883621.54</v>
      </c>
      <c r="D297" s="16">
        <v>185.75460000000001</v>
      </c>
      <c r="E297" s="17">
        <v>4756.93</v>
      </c>
    </row>
    <row r="298" spans="1:5" x14ac:dyDescent="0.25">
      <c r="A298" s="16" t="s">
        <v>813</v>
      </c>
      <c r="B298" s="16" t="s">
        <v>280</v>
      </c>
      <c r="C298" s="17">
        <v>721718.08</v>
      </c>
      <c r="D298" s="16">
        <v>156.65799999999999</v>
      </c>
      <c r="E298" s="17">
        <v>4606.97</v>
      </c>
    </row>
    <row r="299" spans="1:5" x14ac:dyDescent="0.25">
      <c r="A299" s="16" t="s">
        <v>814</v>
      </c>
      <c r="B299" s="16" t="s">
        <v>281</v>
      </c>
      <c r="C299" s="17">
        <v>1132962.1399999999</v>
      </c>
      <c r="D299" s="16">
        <v>299.2894</v>
      </c>
      <c r="E299" s="17">
        <v>3785.51</v>
      </c>
    </row>
    <row r="300" spans="1:5" x14ac:dyDescent="0.25">
      <c r="A300" s="16" t="s">
        <v>815</v>
      </c>
      <c r="B300" s="16" t="s">
        <v>282</v>
      </c>
      <c r="C300" s="17">
        <v>5544664.3799999999</v>
      </c>
      <c r="D300" s="17">
        <v>1124.2655</v>
      </c>
      <c r="E300" s="17">
        <v>4931.8100000000004</v>
      </c>
    </row>
    <row r="301" spans="1:5" x14ac:dyDescent="0.25">
      <c r="A301" s="16" t="s">
        <v>816</v>
      </c>
      <c r="B301" s="16" t="s">
        <v>283</v>
      </c>
      <c r="C301" s="17">
        <v>389831.42</v>
      </c>
      <c r="D301" s="16">
        <v>72.599400000000003</v>
      </c>
      <c r="E301" s="17">
        <v>5369.62</v>
      </c>
    </row>
    <row r="302" spans="1:5" x14ac:dyDescent="0.25">
      <c r="A302" s="16" t="s">
        <v>817</v>
      </c>
      <c r="B302" s="16" t="s">
        <v>284</v>
      </c>
      <c r="C302" s="17">
        <v>685663.94</v>
      </c>
      <c r="D302" s="16">
        <v>96.593299999999999</v>
      </c>
      <c r="E302" s="17">
        <v>7098.46</v>
      </c>
    </row>
    <row r="303" spans="1:5" x14ac:dyDescent="0.25">
      <c r="A303" s="16" t="s">
        <v>818</v>
      </c>
      <c r="B303" s="16" t="s">
        <v>285</v>
      </c>
      <c r="C303" s="17">
        <v>580191.22</v>
      </c>
      <c r="D303" s="16">
        <v>104.2432</v>
      </c>
      <c r="E303" s="17">
        <v>5565.75</v>
      </c>
    </row>
    <row r="304" spans="1:5" x14ac:dyDescent="0.25">
      <c r="A304" s="16" t="s">
        <v>819</v>
      </c>
      <c r="B304" s="16" t="s">
        <v>286</v>
      </c>
      <c r="C304" s="17">
        <v>4704706.2300000004</v>
      </c>
      <c r="D304" s="17">
        <v>1782.7953</v>
      </c>
      <c r="E304" s="17">
        <v>2638.95</v>
      </c>
    </row>
    <row r="305" spans="1:5" x14ac:dyDescent="0.25">
      <c r="A305" s="16" t="s">
        <v>820</v>
      </c>
      <c r="B305" s="16" t="s">
        <v>287</v>
      </c>
      <c r="C305" s="17">
        <v>2494440.7999999998</v>
      </c>
      <c r="D305" s="16">
        <v>435.57029999999997</v>
      </c>
      <c r="E305" s="17">
        <v>5726.84</v>
      </c>
    </row>
    <row r="306" spans="1:5" x14ac:dyDescent="0.25">
      <c r="A306" s="16" t="s">
        <v>821</v>
      </c>
      <c r="B306" s="16" t="s">
        <v>288</v>
      </c>
      <c r="C306" s="17">
        <v>2871144.57</v>
      </c>
      <c r="D306" s="16">
        <v>662.12750000000005</v>
      </c>
      <c r="E306" s="17">
        <v>4336.24</v>
      </c>
    </row>
    <row r="307" spans="1:5" x14ac:dyDescent="0.25">
      <c r="A307" s="16" t="s">
        <v>822</v>
      </c>
      <c r="B307" s="16" t="s">
        <v>289</v>
      </c>
      <c r="C307" s="17">
        <v>893350.6</v>
      </c>
      <c r="D307" s="16">
        <v>186.91659999999999</v>
      </c>
      <c r="E307" s="17">
        <v>4779.41</v>
      </c>
    </row>
    <row r="308" spans="1:5" x14ac:dyDescent="0.25">
      <c r="A308" s="16" t="s">
        <v>823</v>
      </c>
      <c r="B308" s="16" t="s">
        <v>290</v>
      </c>
      <c r="C308" s="17">
        <v>6635684.4500000002</v>
      </c>
      <c r="D308" s="17">
        <v>1043.8565000000001</v>
      </c>
      <c r="E308" s="17">
        <v>6356.89</v>
      </c>
    </row>
    <row r="309" spans="1:5" x14ac:dyDescent="0.25">
      <c r="A309" s="16" t="s">
        <v>824</v>
      </c>
      <c r="B309" s="16" t="s">
        <v>291</v>
      </c>
      <c r="C309" s="17">
        <v>16643174.66</v>
      </c>
      <c r="D309" s="17">
        <v>2878.4796999999999</v>
      </c>
      <c r="E309" s="17">
        <v>5781.93</v>
      </c>
    </row>
    <row r="310" spans="1:5" x14ac:dyDescent="0.25">
      <c r="A310" s="16" t="s">
        <v>825</v>
      </c>
      <c r="B310" s="16" t="s">
        <v>292</v>
      </c>
      <c r="C310" s="17">
        <v>1106251.45</v>
      </c>
      <c r="D310" s="16">
        <v>151.99459999999999</v>
      </c>
      <c r="E310" s="17">
        <v>7278.23</v>
      </c>
    </row>
    <row r="311" spans="1:5" x14ac:dyDescent="0.25">
      <c r="A311" s="16" t="s">
        <v>826</v>
      </c>
      <c r="B311" s="16" t="s">
        <v>293</v>
      </c>
      <c r="C311" s="17">
        <v>2855126.01</v>
      </c>
      <c r="D311" s="16">
        <v>298.07490000000001</v>
      </c>
      <c r="E311" s="17">
        <v>9578.5499999999993</v>
      </c>
    </row>
    <row r="312" spans="1:5" x14ac:dyDescent="0.25">
      <c r="A312" s="16" t="s">
        <v>827</v>
      </c>
      <c r="B312" s="16" t="s">
        <v>294</v>
      </c>
      <c r="C312" s="17">
        <v>8035406.6600000001</v>
      </c>
      <c r="D312" s="17">
        <v>1680.6789000000001</v>
      </c>
      <c r="E312" s="17">
        <v>4781.05</v>
      </c>
    </row>
    <row r="313" spans="1:5" x14ac:dyDescent="0.25">
      <c r="A313" s="16" t="s">
        <v>828</v>
      </c>
      <c r="B313" s="16" t="s">
        <v>295</v>
      </c>
      <c r="C313" s="17">
        <v>693270.72</v>
      </c>
      <c r="D313" s="16">
        <v>174.4016</v>
      </c>
      <c r="E313" s="17">
        <v>3975.14</v>
      </c>
    </row>
    <row r="314" spans="1:5" x14ac:dyDescent="0.25">
      <c r="A314" s="16" t="s">
        <v>829</v>
      </c>
      <c r="B314" s="16" t="s">
        <v>296</v>
      </c>
      <c r="C314" s="17">
        <v>854978.25</v>
      </c>
      <c r="D314" s="16">
        <v>238.52189999999999</v>
      </c>
      <c r="E314" s="17">
        <v>3584.49</v>
      </c>
    </row>
    <row r="315" spans="1:5" x14ac:dyDescent="0.25">
      <c r="A315" s="16" t="s">
        <v>830</v>
      </c>
      <c r="B315" s="16" t="s">
        <v>297</v>
      </c>
      <c r="C315" s="17">
        <v>19663483.579999998</v>
      </c>
      <c r="D315" s="17">
        <v>1794.3</v>
      </c>
      <c r="E315" s="17">
        <v>10958.86</v>
      </c>
    </row>
    <row r="316" spans="1:5" x14ac:dyDescent="0.25">
      <c r="A316" s="16" t="s">
        <v>831</v>
      </c>
      <c r="B316" s="16" t="s">
        <v>298</v>
      </c>
      <c r="C316" s="17">
        <v>1889585.86</v>
      </c>
      <c r="D316" s="16">
        <v>637.99630000000002</v>
      </c>
      <c r="E316" s="17">
        <v>2961.75</v>
      </c>
    </row>
    <row r="317" spans="1:5" x14ac:dyDescent="0.25">
      <c r="A317" s="16" t="s">
        <v>832</v>
      </c>
      <c r="B317" s="16" t="s">
        <v>299</v>
      </c>
      <c r="C317" s="17">
        <v>2958232.26</v>
      </c>
      <c r="D317" s="16">
        <v>943.05690000000004</v>
      </c>
      <c r="E317" s="17">
        <v>3136.85</v>
      </c>
    </row>
    <row r="318" spans="1:5" x14ac:dyDescent="0.25">
      <c r="A318" s="16" t="s">
        <v>833</v>
      </c>
      <c r="B318" s="16" t="s">
        <v>300</v>
      </c>
      <c r="C318" s="17">
        <v>2862137.71</v>
      </c>
      <c r="D318" s="16">
        <v>750.51649999999995</v>
      </c>
      <c r="E318" s="17">
        <v>3813.56</v>
      </c>
    </row>
    <row r="319" spans="1:5" x14ac:dyDescent="0.25">
      <c r="A319" s="16" t="s">
        <v>834</v>
      </c>
      <c r="B319" s="16" t="s">
        <v>301</v>
      </c>
      <c r="C319" s="17">
        <v>4657132.3099999996</v>
      </c>
      <c r="D319" s="17">
        <v>1222.6356000000001</v>
      </c>
      <c r="E319" s="17">
        <v>3809.09</v>
      </c>
    </row>
    <row r="320" spans="1:5" x14ac:dyDescent="0.25">
      <c r="A320" s="16" t="s">
        <v>835</v>
      </c>
      <c r="B320" s="16" t="s">
        <v>302</v>
      </c>
      <c r="C320" s="17">
        <v>571318.75</v>
      </c>
      <c r="D320" s="16">
        <v>90.564700000000002</v>
      </c>
      <c r="E320" s="17">
        <v>6308.4</v>
      </c>
    </row>
    <row r="321" spans="1:5" x14ac:dyDescent="0.25">
      <c r="A321" s="16" t="s">
        <v>836</v>
      </c>
      <c r="B321" s="16" t="s">
        <v>303</v>
      </c>
      <c r="C321" s="17">
        <v>446204.07</v>
      </c>
      <c r="D321" s="16">
        <v>53.733499999999999</v>
      </c>
      <c r="E321" s="17">
        <v>8304.02</v>
      </c>
    </row>
    <row r="322" spans="1:5" x14ac:dyDescent="0.25">
      <c r="A322" s="16" t="s">
        <v>837</v>
      </c>
      <c r="B322" s="16" t="s">
        <v>304</v>
      </c>
      <c r="C322" s="17">
        <v>2472095.42</v>
      </c>
      <c r="D322" s="16">
        <v>509.48739999999998</v>
      </c>
      <c r="E322" s="17">
        <v>4852.12</v>
      </c>
    </row>
    <row r="323" spans="1:5" x14ac:dyDescent="0.25">
      <c r="A323" s="16" t="s">
        <v>838</v>
      </c>
      <c r="B323" s="16" t="s">
        <v>305</v>
      </c>
      <c r="C323" s="17">
        <v>1093647.3799999999</v>
      </c>
      <c r="D323" s="16">
        <v>193.8477</v>
      </c>
      <c r="E323" s="17">
        <v>5641.79</v>
      </c>
    </row>
    <row r="324" spans="1:5" x14ac:dyDescent="0.25">
      <c r="A324" s="16" t="s">
        <v>839</v>
      </c>
      <c r="B324" s="16" t="s">
        <v>306</v>
      </c>
      <c r="C324" s="17">
        <v>434492.85</v>
      </c>
      <c r="D324" s="16">
        <v>63.887</v>
      </c>
      <c r="E324" s="17">
        <v>6800.96</v>
      </c>
    </row>
    <row r="325" spans="1:5" x14ac:dyDescent="0.25">
      <c r="A325" s="16" t="s">
        <v>840</v>
      </c>
      <c r="B325" s="16" t="s">
        <v>307</v>
      </c>
      <c r="C325" s="17">
        <v>293628.52</v>
      </c>
      <c r="D325" s="16">
        <v>39.289400000000001</v>
      </c>
      <c r="E325" s="17">
        <v>7473.48</v>
      </c>
    </row>
    <row r="326" spans="1:5" x14ac:dyDescent="0.25">
      <c r="A326" s="16" t="s">
        <v>841</v>
      </c>
      <c r="B326" s="16" t="s">
        <v>308</v>
      </c>
      <c r="C326" s="17">
        <v>4937096.3099999996</v>
      </c>
      <c r="D326" s="16">
        <v>659.3193</v>
      </c>
      <c r="E326" s="17">
        <v>7488.17</v>
      </c>
    </row>
    <row r="327" spans="1:5" x14ac:dyDescent="0.25">
      <c r="A327" s="16" t="s">
        <v>842</v>
      </c>
      <c r="B327" s="16" t="s">
        <v>309</v>
      </c>
      <c r="C327" s="17">
        <v>400338.07</v>
      </c>
      <c r="D327" s="16">
        <v>64.101699999999994</v>
      </c>
      <c r="E327" s="17">
        <v>6245.36</v>
      </c>
    </row>
    <row r="328" spans="1:5" x14ac:dyDescent="0.25">
      <c r="A328" s="16" t="s">
        <v>843</v>
      </c>
      <c r="B328" s="16" t="s">
        <v>310</v>
      </c>
      <c r="C328" s="17">
        <v>685020.66</v>
      </c>
      <c r="D328" s="16">
        <v>162.98310000000001</v>
      </c>
      <c r="E328" s="17">
        <v>4203.0200000000004</v>
      </c>
    </row>
    <row r="329" spans="1:5" x14ac:dyDescent="0.25">
      <c r="A329" s="16" t="s">
        <v>844</v>
      </c>
      <c r="B329" s="16" t="s">
        <v>311</v>
      </c>
      <c r="C329" s="17">
        <v>2305762.84</v>
      </c>
      <c r="D329" s="16">
        <v>356.65410000000003</v>
      </c>
      <c r="E329" s="17">
        <v>6464.98</v>
      </c>
    </row>
    <row r="330" spans="1:5" x14ac:dyDescent="0.25">
      <c r="A330" s="16" t="s">
        <v>845</v>
      </c>
      <c r="B330" s="16" t="s">
        <v>312</v>
      </c>
      <c r="C330" s="17">
        <v>1788623.53</v>
      </c>
      <c r="D330" s="16">
        <v>298.089</v>
      </c>
      <c r="E330" s="17">
        <v>6000.3</v>
      </c>
    </row>
    <row r="331" spans="1:5" x14ac:dyDescent="0.25">
      <c r="A331" s="16" t="s">
        <v>846</v>
      </c>
      <c r="B331" s="16" t="s">
        <v>313</v>
      </c>
      <c r="C331" s="17">
        <v>7221256.7999999998</v>
      </c>
      <c r="D331" s="16">
        <v>981.06899999999996</v>
      </c>
      <c r="E331" s="17">
        <v>7360.6</v>
      </c>
    </row>
    <row r="332" spans="1:5" x14ac:dyDescent="0.25">
      <c r="A332" s="16" t="s">
        <v>847</v>
      </c>
      <c r="B332" s="16" t="s">
        <v>314</v>
      </c>
      <c r="C332" s="17">
        <v>3620169.38</v>
      </c>
      <c r="D332" s="16">
        <v>664.27189999999996</v>
      </c>
      <c r="E332" s="17">
        <v>5449.83</v>
      </c>
    </row>
    <row r="333" spans="1:5" x14ac:dyDescent="0.25">
      <c r="A333" s="16" t="s">
        <v>848</v>
      </c>
      <c r="B333" s="16" t="s">
        <v>315</v>
      </c>
      <c r="C333" s="17">
        <v>9091375</v>
      </c>
      <c r="D333" s="17">
        <v>1036.1692</v>
      </c>
      <c r="E333" s="17">
        <v>8774.0300000000007</v>
      </c>
    </row>
    <row r="334" spans="1:5" x14ac:dyDescent="0.25">
      <c r="A334" s="16" t="s">
        <v>849</v>
      </c>
      <c r="B334" s="16" t="s">
        <v>316</v>
      </c>
      <c r="C334" s="17">
        <v>659800.61</v>
      </c>
      <c r="D334" s="16">
        <v>171.1952</v>
      </c>
      <c r="E334" s="17">
        <v>3854.08</v>
      </c>
    </row>
    <row r="335" spans="1:5" x14ac:dyDescent="0.25">
      <c r="A335" s="16" t="s">
        <v>850</v>
      </c>
      <c r="B335" s="16" t="s">
        <v>317</v>
      </c>
      <c r="C335" s="17">
        <v>2330620.66</v>
      </c>
      <c r="D335" s="16">
        <v>625.77319999999997</v>
      </c>
      <c r="E335" s="17">
        <v>3724.39</v>
      </c>
    </row>
    <row r="336" spans="1:5" x14ac:dyDescent="0.25">
      <c r="A336" s="16" t="s">
        <v>851</v>
      </c>
      <c r="B336" s="16" t="s">
        <v>318</v>
      </c>
      <c r="C336" s="17">
        <v>705427.48</v>
      </c>
      <c r="D336" s="16">
        <v>212.86709999999999</v>
      </c>
      <c r="E336" s="17">
        <v>3313.93</v>
      </c>
    </row>
    <row r="337" spans="1:5" x14ac:dyDescent="0.25">
      <c r="A337" s="16" t="s">
        <v>852</v>
      </c>
      <c r="B337" s="16" t="s">
        <v>319</v>
      </c>
      <c r="C337" s="17">
        <v>11482773.91</v>
      </c>
      <c r="D337" s="17">
        <v>1161.7991999999999</v>
      </c>
      <c r="E337" s="17">
        <v>9883.61</v>
      </c>
    </row>
    <row r="338" spans="1:5" x14ac:dyDescent="0.25">
      <c r="A338" s="16" t="s">
        <v>853</v>
      </c>
      <c r="B338" s="16" t="s">
        <v>320</v>
      </c>
      <c r="C338" s="17">
        <v>3169452.77</v>
      </c>
      <c r="D338" s="17">
        <v>1162.1686999999999</v>
      </c>
      <c r="E338" s="17">
        <v>2727.19</v>
      </c>
    </row>
    <row r="339" spans="1:5" x14ac:dyDescent="0.25">
      <c r="A339" s="16" t="s">
        <v>854</v>
      </c>
      <c r="B339" s="16" t="s">
        <v>321</v>
      </c>
      <c r="C339" s="17">
        <v>3180790.77</v>
      </c>
      <c r="D339" s="16">
        <v>630.11760000000004</v>
      </c>
      <c r="E339" s="17">
        <v>5047.93</v>
      </c>
    </row>
    <row r="340" spans="1:5" x14ac:dyDescent="0.25">
      <c r="A340" s="16" t="s">
        <v>855</v>
      </c>
      <c r="B340" s="16" t="s">
        <v>322</v>
      </c>
      <c r="C340" s="17">
        <v>420871.15</v>
      </c>
      <c r="D340" s="16">
        <v>150.36269999999999</v>
      </c>
      <c r="E340" s="17">
        <v>2799.04</v>
      </c>
    </row>
    <row r="341" spans="1:5" x14ac:dyDescent="0.25">
      <c r="A341" s="16" t="s">
        <v>856</v>
      </c>
      <c r="B341" s="16" t="s">
        <v>323</v>
      </c>
      <c r="C341" s="17">
        <v>4299283.42</v>
      </c>
      <c r="D341" s="17">
        <v>1226.3807999999999</v>
      </c>
      <c r="E341" s="17">
        <v>3505.67</v>
      </c>
    </row>
    <row r="342" spans="1:5" x14ac:dyDescent="0.25">
      <c r="A342" s="16" t="s">
        <v>857</v>
      </c>
      <c r="B342" s="16" t="s">
        <v>528</v>
      </c>
      <c r="C342" s="17">
        <v>14822248.32</v>
      </c>
      <c r="D342" s="17">
        <v>4069.8298</v>
      </c>
      <c r="E342" s="17">
        <v>3641.98</v>
      </c>
    </row>
    <row r="343" spans="1:5" x14ac:dyDescent="0.25">
      <c r="A343" s="16" t="s">
        <v>858</v>
      </c>
      <c r="B343" s="16" t="s">
        <v>324</v>
      </c>
      <c r="C343" s="17">
        <v>1545637.6</v>
      </c>
      <c r="D343" s="16">
        <v>87.616</v>
      </c>
      <c r="E343" s="17">
        <v>17641.04</v>
      </c>
    </row>
    <row r="344" spans="1:5" x14ac:dyDescent="0.25">
      <c r="A344" s="16" t="s">
        <v>859</v>
      </c>
      <c r="B344" s="16" t="s">
        <v>325</v>
      </c>
      <c r="C344" s="17">
        <v>1290203.1000000001</v>
      </c>
      <c r="D344" s="16">
        <v>211.65440000000001</v>
      </c>
      <c r="E344" s="17">
        <v>6095.8</v>
      </c>
    </row>
    <row r="345" spans="1:5" x14ac:dyDescent="0.25">
      <c r="A345" s="16" t="s">
        <v>860</v>
      </c>
      <c r="B345" s="16" t="s">
        <v>326</v>
      </c>
      <c r="C345" s="17">
        <v>1092619.43</v>
      </c>
      <c r="D345" s="16">
        <v>202.5318</v>
      </c>
      <c r="E345" s="17">
        <v>5394.8</v>
      </c>
    </row>
    <row r="346" spans="1:5" x14ac:dyDescent="0.25">
      <c r="A346" s="16" t="s">
        <v>861</v>
      </c>
      <c r="B346" s="16" t="s">
        <v>327</v>
      </c>
      <c r="C346" s="17">
        <v>985892.45</v>
      </c>
      <c r="D346" s="16">
        <v>125.16289999999999</v>
      </c>
      <c r="E346" s="17">
        <v>7876.87</v>
      </c>
    </row>
    <row r="347" spans="1:5" x14ac:dyDescent="0.25">
      <c r="A347" s="16" t="s">
        <v>862</v>
      </c>
      <c r="B347" s="16" t="s">
        <v>328</v>
      </c>
      <c r="C347" s="17">
        <v>1569437.18</v>
      </c>
      <c r="D347" s="16">
        <v>193.34280000000001</v>
      </c>
      <c r="E347" s="17">
        <v>8117.38</v>
      </c>
    </row>
    <row r="348" spans="1:5" x14ac:dyDescent="0.25">
      <c r="A348" s="16" t="s">
        <v>863</v>
      </c>
      <c r="B348" s="16" t="s">
        <v>329</v>
      </c>
      <c r="C348" s="17">
        <v>11906124.050000001</v>
      </c>
      <c r="D348" s="17">
        <v>1254.7499</v>
      </c>
      <c r="E348" s="17">
        <v>9488.84</v>
      </c>
    </row>
    <row r="349" spans="1:5" x14ac:dyDescent="0.25">
      <c r="A349" s="16" t="s">
        <v>864</v>
      </c>
      <c r="B349" s="16" t="s">
        <v>330</v>
      </c>
      <c r="C349" s="17">
        <v>1077395.72</v>
      </c>
      <c r="D349" s="16">
        <v>155.88470000000001</v>
      </c>
      <c r="E349" s="17">
        <v>6911.49</v>
      </c>
    </row>
    <row r="350" spans="1:5" x14ac:dyDescent="0.25">
      <c r="A350" s="16" t="s">
        <v>865</v>
      </c>
      <c r="B350" s="16" t="s">
        <v>331</v>
      </c>
      <c r="C350" s="17">
        <v>540516.88</v>
      </c>
      <c r="D350" s="16">
        <v>147.16239999999999</v>
      </c>
      <c r="E350" s="17">
        <v>3672.93</v>
      </c>
    </row>
    <row r="351" spans="1:5" x14ac:dyDescent="0.25">
      <c r="A351" s="16" t="s">
        <v>866</v>
      </c>
      <c r="B351" s="16" t="s">
        <v>332</v>
      </c>
      <c r="C351" s="17">
        <v>1455418.62</v>
      </c>
      <c r="D351" s="16">
        <v>601.63919999999996</v>
      </c>
      <c r="E351" s="17">
        <v>2419.09</v>
      </c>
    </row>
    <row r="352" spans="1:5" x14ac:dyDescent="0.25">
      <c r="A352" s="16" t="s">
        <v>867</v>
      </c>
      <c r="B352" s="16" t="s">
        <v>333</v>
      </c>
      <c r="C352" s="17">
        <v>700542.26</v>
      </c>
      <c r="D352" s="16">
        <v>179.4949</v>
      </c>
      <c r="E352" s="17">
        <v>3902.85</v>
      </c>
    </row>
    <row r="353" spans="1:5" x14ac:dyDescent="0.25">
      <c r="A353" s="16" t="s">
        <v>868</v>
      </c>
      <c r="B353" s="16" t="s">
        <v>334</v>
      </c>
      <c r="C353" s="17">
        <v>1328192.28</v>
      </c>
      <c r="D353" s="16">
        <v>502.3485</v>
      </c>
      <c r="E353" s="17">
        <v>2643.97</v>
      </c>
    </row>
    <row r="354" spans="1:5" x14ac:dyDescent="0.25">
      <c r="A354" s="16" t="s">
        <v>869</v>
      </c>
      <c r="B354" s="16" t="s">
        <v>335</v>
      </c>
      <c r="C354" s="17">
        <v>869618.14</v>
      </c>
      <c r="D354" s="16">
        <v>121.91670000000001</v>
      </c>
      <c r="E354" s="17">
        <v>7132.89</v>
      </c>
    </row>
    <row r="355" spans="1:5" x14ac:dyDescent="0.25">
      <c r="A355" s="16" t="s">
        <v>870</v>
      </c>
      <c r="B355" s="16" t="s">
        <v>336</v>
      </c>
      <c r="C355" s="17">
        <v>3063047.18</v>
      </c>
      <c r="D355" s="16">
        <v>561.48609999999996</v>
      </c>
      <c r="E355" s="17">
        <v>5455.25</v>
      </c>
    </row>
    <row r="356" spans="1:5" x14ac:dyDescent="0.25">
      <c r="A356" s="16" t="s">
        <v>871</v>
      </c>
      <c r="B356" s="16" t="s">
        <v>337</v>
      </c>
      <c r="C356" s="17">
        <v>3935285.82</v>
      </c>
      <c r="D356" s="16">
        <v>733.97450000000003</v>
      </c>
      <c r="E356" s="17">
        <v>5361.61</v>
      </c>
    </row>
    <row r="357" spans="1:5" x14ac:dyDescent="0.25">
      <c r="A357" s="16" t="s">
        <v>872</v>
      </c>
      <c r="B357" s="16" t="s">
        <v>338</v>
      </c>
      <c r="C357" s="17">
        <v>256547.75</v>
      </c>
      <c r="D357" s="16">
        <v>50.2684</v>
      </c>
      <c r="E357" s="17">
        <v>5103.5600000000004</v>
      </c>
    </row>
    <row r="358" spans="1:5" x14ac:dyDescent="0.25">
      <c r="A358" s="16" t="s">
        <v>873</v>
      </c>
      <c r="B358" s="16" t="s">
        <v>339</v>
      </c>
      <c r="C358" s="17">
        <v>784494.23</v>
      </c>
      <c r="D358" s="16">
        <v>329.68959999999998</v>
      </c>
      <c r="E358" s="17">
        <v>2379.4899999999998</v>
      </c>
    </row>
    <row r="359" spans="1:5" x14ac:dyDescent="0.25">
      <c r="A359" s="16" t="s">
        <v>874</v>
      </c>
      <c r="B359" s="16" t="s">
        <v>340</v>
      </c>
      <c r="C359" s="17">
        <v>1609838.19</v>
      </c>
      <c r="D359" s="16">
        <v>596.47879999999998</v>
      </c>
      <c r="E359" s="17">
        <v>2698.9</v>
      </c>
    </row>
    <row r="360" spans="1:5" x14ac:dyDescent="0.25">
      <c r="A360" s="16" t="s">
        <v>875</v>
      </c>
      <c r="B360" s="16" t="s">
        <v>341</v>
      </c>
      <c r="C360" s="17">
        <v>735536.77</v>
      </c>
      <c r="D360" s="16">
        <v>252.9068</v>
      </c>
      <c r="E360" s="17">
        <v>2908.33</v>
      </c>
    </row>
    <row r="361" spans="1:5" x14ac:dyDescent="0.25">
      <c r="A361" s="16" t="s">
        <v>876</v>
      </c>
      <c r="B361" s="16" t="s">
        <v>342</v>
      </c>
      <c r="C361" s="17">
        <v>1007018.53</v>
      </c>
      <c r="D361" s="16">
        <v>110.905</v>
      </c>
      <c r="E361" s="17">
        <v>9080.01</v>
      </c>
    </row>
    <row r="362" spans="1:5" x14ac:dyDescent="0.25">
      <c r="A362" s="16" t="s">
        <v>877</v>
      </c>
      <c r="B362" s="16" t="s">
        <v>343</v>
      </c>
      <c r="C362" s="17">
        <v>718075.79</v>
      </c>
      <c r="D362" s="16">
        <v>198.7834</v>
      </c>
      <c r="E362" s="17">
        <v>3612.35</v>
      </c>
    </row>
    <row r="363" spans="1:5" x14ac:dyDescent="0.25">
      <c r="A363" s="16" t="s">
        <v>878</v>
      </c>
      <c r="B363" s="16" t="s">
        <v>344</v>
      </c>
      <c r="C363" s="17">
        <v>1478992.36</v>
      </c>
      <c r="D363" s="16">
        <v>531.05999999999995</v>
      </c>
      <c r="E363" s="17">
        <v>2784.98</v>
      </c>
    </row>
    <row r="364" spans="1:5" x14ac:dyDescent="0.25">
      <c r="A364" s="16" t="s">
        <v>879</v>
      </c>
      <c r="B364" s="16" t="s">
        <v>345</v>
      </c>
      <c r="C364" s="17">
        <v>654484.69999999995</v>
      </c>
      <c r="D364" s="16">
        <v>131.57140000000001</v>
      </c>
      <c r="E364" s="17">
        <v>4974.37</v>
      </c>
    </row>
    <row r="365" spans="1:5" x14ac:dyDescent="0.25">
      <c r="A365" s="16" t="s">
        <v>880</v>
      </c>
      <c r="B365" s="16" t="s">
        <v>346</v>
      </c>
      <c r="C365" s="17">
        <v>522667.48</v>
      </c>
      <c r="D365" s="16">
        <v>139.3289</v>
      </c>
      <c r="E365" s="17">
        <v>3751.32</v>
      </c>
    </row>
    <row r="366" spans="1:5" x14ac:dyDescent="0.25">
      <c r="A366" s="16" t="s">
        <v>881</v>
      </c>
      <c r="B366" s="16" t="s">
        <v>347</v>
      </c>
      <c r="C366" s="17">
        <v>1575803.47</v>
      </c>
      <c r="D366" s="16">
        <v>550.91309999999999</v>
      </c>
      <c r="E366" s="17">
        <v>2860.35</v>
      </c>
    </row>
    <row r="367" spans="1:5" x14ac:dyDescent="0.25">
      <c r="A367" s="16" t="s">
        <v>882</v>
      </c>
      <c r="B367" s="16" t="s">
        <v>348</v>
      </c>
      <c r="C367" s="17">
        <v>623334.96</v>
      </c>
      <c r="D367" s="16">
        <v>142.22069999999999</v>
      </c>
      <c r="E367" s="17">
        <v>4382.87</v>
      </c>
    </row>
    <row r="368" spans="1:5" x14ac:dyDescent="0.25">
      <c r="A368" s="16" t="s">
        <v>883</v>
      </c>
      <c r="B368" s="16" t="s">
        <v>349</v>
      </c>
      <c r="C368" s="17">
        <v>2830528.87</v>
      </c>
      <c r="D368" s="16">
        <v>871.97190000000001</v>
      </c>
      <c r="E368" s="17">
        <v>3246.12</v>
      </c>
    </row>
    <row r="369" spans="1:7" x14ac:dyDescent="0.25">
      <c r="A369" s="16" t="s">
        <v>884</v>
      </c>
      <c r="B369" s="16" t="s">
        <v>1048</v>
      </c>
      <c r="C369" s="17">
        <v>9505533.3900000006</v>
      </c>
      <c r="D369" s="17">
        <v>2565.8494000000001</v>
      </c>
      <c r="E369" s="17">
        <v>3704.63</v>
      </c>
    </row>
    <row r="370" spans="1:7" x14ac:dyDescent="0.25">
      <c r="A370" s="16" t="s">
        <v>885</v>
      </c>
      <c r="B370" s="16" t="s">
        <v>350</v>
      </c>
      <c r="C370" s="17">
        <v>13086326.68</v>
      </c>
      <c r="D370" s="17">
        <v>1810.0145</v>
      </c>
      <c r="E370" s="17">
        <v>7229.96</v>
      </c>
    </row>
    <row r="371" spans="1:7" x14ac:dyDescent="0.25">
      <c r="A371" s="16" t="s">
        <v>886</v>
      </c>
      <c r="B371" s="16" t="s">
        <v>351</v>
      </c>
      <c r="C371" s="17">
        <v>738271.11</v>
      </c>
      <c r="D371" s="16">
        <v>85.999300000000005</v>
      </c>
      <c r="E371" s="17">
        <v>8584.6200000000008</v>
      </c>
    </row>
    <row r="372" spans="1:7" x14ac:dyDescent="0.25">
      <c r="A372" s="16" t="s">
        <v>887</v>
      </c>
      <c r="B372" s="16" t="s">
        <v>352</v>
      </c>
      <c r="C372" s="17">
        <v>1466723.03</v>
      </c>
      <c r="D372" s="16">
        <v>277.00360000000001</v>
      </c>
      <c r="E372" s="17">
        <v>5294.96</v>
      </c>
    </row>
    <row r="373" spans="1:7" x14ac:dyDescent="0.25">
      <c r="A373" s="16" t="s">
        <v>888</v>
      </c>
      <c r="B373" s="16" t="s">
        <v>353</v>
      </c>
      <c r="C373" s="17">
        <v>1013596.71</v>
      </c>
      <c r="D373" s="16">
        <v>256.86689999999999</v>
      </c>
      <c r="E373" s="17">
        <v>3946</v>
      </c>
    </row>
    <row r="374" spans="1:7" x14ac:dyDescent="0.25">
      <c r="A374" s="16" t="s">
        <v>889</v>
      </c>
      <c r="B374" s="16" t="s">
        <v>354</v>
      </c>
      <c r="C374" s="17">
        <v>1923631.66</v>
      </c>
      <c r="D374" s="16">
        <v>471.55349999999999</v>
      </c>
      <c r="E374" s="17">
        <v>4079.35</v>
      </c>
    </row>
    <row r="375" spans="1:7" x14ac:dyDescent="0.25">
      <c r="A375" s="16" t="s">
        <v>890</v>
      </c>
      <c r="B375" s="16" t="s">
        <v>355</v>
      </c>
      <c r="C375" s="17">
        <v>1447080.5</v>
      </c>
      <c r="D375" s="16">
        <v>337.858</v>
      </c>
      <c r="E375" s="17">
        <v>4283.1000000000004</v>
      </c>
    </row>
    <row r="376" spans="1:7" x14ac:dyDescent="0.25">
      <c r="A376" s="16" t="s">
        <v>891</v>
      </c>
      <c r="B376" s="16" t="s">
        <v>356</v>
      </c>
      <c r="C376" s="17">
        <v>2028854.53</v>
      </c>
      <c r="D376" s="16">
        <v>150.90209999999999</v>
      </c>
      <c r="E376" s="17">
        <v>13444.84</v>
      </c>
      <c r="G376" s="13"/>
    </row>
    <row r="377" spans="1:7" x14ac:dyDescent="0.25">
      <c r="A377" s="16" t="s">
        <v>892</v>
      </c>
      <c r="B377" s="16" t="s">
        <v>357</v>
      </c>
      <c r="C377" s="17">
        <v>17499695.07</v>
      </c>
      <c r="D377" s="17">
        <v>4249.6517999999996</v>
      </c>
      <c r="E377" s="17">
        <v>4117.91</v>
      </c>
      <c r="G377" s="13"/>
    </row>
    <row r="378" spans="1:7" x14ac:dyDescent="0.25">
      <c r="A378" s="16" t="s">
        <v>893</v>
      </c>
      <c r="B378" s="16" t="s">
        <v>358</v>
      </c>
      <c r="C378" s="17">
        <v>4940260.12</v>
      </c>
      <c r="D378" s="17">
        <v>1588.2302</v>
      </c>
      <c r="E378" s="17">
        <v>3110.54</v>
      </c>
      <c r="G378" s="13"/>
    </row>
    <row r="379" spans="1:7" x14ac:dyDescent="0.25">
      <c r="A379" s="16" t="s">
        <v>894</v>
      </c>
      <c r="B379" s="16" t="s">
        <v>359</v>
      </c>
      <c r="C379" s="17">
        <v>1271052.07</v>
      </c>
      <c r="D379" s="16">
        <v>364.17329999999998</v>
      </c>
      <c r="E379" s="17">
        <v>3490.24</v>
      </c>
      <c r="G379" s="13"/>
    </row>
    <row r="380" spans="1:7" x14ac:dyDescent="0.25">
      <c r="A380" s="16" t="s">
        <v>895</v>
      </c>
      <c r="B380" s="16" t="s">
        <v>360</v>
      </c>
      <c r="C380" s="17">
        <v>16549090.16</v>
      </c>
      <c r="D380" s="17">
        <v>3533.4032000000002</v>
      </c>
      <c r="E380" s="17">
        <v>4683.6099999999997</v>
      </c>
      <c r="G380" s="13"/>
    </row>
    <row r="381" spans="1:7" x14ac:dyDescent="0.25">
      <c r="A381" s="16" t="s">
        <v>896</v>
      </c>
      <c r="B381" s="16" t="s">
        <v>361</v>
      </c>
      <c r="C381" s="17">
        <v>644599.6</v>
      </c>
      <c r="D381" s="16">
        <v>183.99</v>
      </c>
      <c r="E381" s="17">
        <v>3503.45</v>
      </c>
      <c r="G381" s="13"/>
    </row>
    <row r="382" spans="1:7" x14ac:dyDescent="0.25">
      <c r="A382" s="16" t="s">
        <v>897</v>
      </c>
      <c r="B382" s="16" t="s">
        <v>362</v>
      </c>
      <c r="C382" s="17">
        <v>6554575.4800000004</v>
      </c>
      <c r="D382" s="17">
        <v>1184.6468</v>
      </c>
      <c r="E382" s="17">
        <v>5532.94</v>
      </c>
      <c r="G382" s="13"/>
    </row>
    <row r="383" spans="1:7" x14ac:dyDescent="0.25">
      <c r="A383" s="16" t="s">
        <v>898</v>
      </c>
      <c r="B383" s="16" t="s">
        <v>363</v>
      </c>
      <c r="C383" s="17">
        <v>2869884.47</v>
      </c>
      <c r="D383" s="16">
        <v>388.00790000000001</v>
      </c>
      <c r="E383" s="17">
        <v>7396.46</v>
      </c>
      <c r="G383" s="13"/>
    </row>
    <row r="384" spans="1:7" x14ac:dyDescent="0.25">
      <c r="A384" s="16" t="s">
        <v>899</v>
      </c>
      <c r="B384" s="16" t="s">
        <v>364</v>
      </c>
      <c r="C384" s="17">
        <v>612050.56000000006</v>
      </c>
      <c r="D384" s="16">
        <v>47.085599999999999</v>
      </c>
      <c r="E384" s="17">
        <v>12998.68</v>
      </c>
      <c r="G384" s="13"/>
    </row>
    <row r="385" spans="1:7" x14ac:dyDescent="0.25">
      <c r="A385" s="16" t="s">
        <v>900</v>
      </c>
      <c r="B385" s="16" t="s">
        <v>365</v>
      </c>
      <c r="C385" s="17">
        <v>3026386.95</v>
      </c>
      <c r="D385" s="16">
        <v>642.90539999999999</v>
      </c>
      <c r="E385" s="17">
        <v>4707.3599999999997</v>
      </c>
      <c r="G385" s="13"/>
    </row>
    <row r="386" spans="1:7" x14ac:dyDescent="0.25">
      <c r="A386" s="16" t="s">
        <v>901</v>
      </c>
      <c r="B386" s="16" t="s">
        <v>366</v>
      </c>
      <c r="C386" s="17">
        <v>3399727.22</v>
      </c>
      <c r="D386" s="16">
        <v>543.77840000000003</v>
      </c>
      <c r="E386" s="17">
        <v>6252.05</v>
      </c>
      <c r="G386" s="13"/>
    </row>
    <row r="387" spans="1:7" x14ac:dyDescent="0.25">
      <c r="A387" s="16" t="s">
        <v>902</v>
      </c>
      <c r="B387" s="16" t="s">
        <v>367</v>
      </c>
      <c r="C387" s="17">
        <v>9772202.0999999996</v>
      </c>
      <c r="D387" s="16">
        <v>591.52819999999997</v>
      </c>
      <c r="E387" s="17">
        <v>16520.259999999998</v>
      </c>
      <c r="G387" s="13"/>
    </row>
    <row r="388" spans="1:7" x14ac:dyDescent="0.25">
      <c r="A388" s="16" t="s">
        <v>903</v>
      </c>
      <c r="B388" s="16" t="s">
        <v>368</v>
      </c>
      <c r="C388" s="17">
        <v>33935367.68</v>
      </c>
      <c r="D388" s="17">
        <v>3742.143</v>
      </c>
      <c r="E388" s="17">
        <v>9068.43</v>
      </c>
      <c r="G388" s="13"/>
    </row>
    <row r="389" spans="1:7" x14ac:dyDescent="0.25">
      <c r="A389" s="16" t="s">
        <v>904</v>
      </c>
      <c r="B389" s="16" t="s">
        <v>369</v>
      </c>
      <c r="C389" s="17">
        <v>110290113.11</v>
      </c>
      <c r="D389" s="17">
        <v>10827.8523</v>
      </c>
      <c r="E389" s="17">
        <v>10185.780000000001</v>
      </c>
      <c r="G389" s="13"/>
    </row>
    <row r="390" spans="1:7" x14ac:dyDescent="0.25">
      <c r="A390" s="16" t="s">
        <v>905</v>
      </c>
      <c r="B390" s="16" t="s">
        <v>370</v>
      </c>
      <c r="C390" s="17">
        <v>7996017.2999999998</v>
      </c>
      <c r="D390" s="17">
        <v>2543.4775</v>
      </c>
      <c r="E390" s="17">
        <v>3143.73</v>
      </c>
      <c r="G390" s="13"/>
    </row>
    <row r="391" spans="1:7" x14ac:dyDescent="0.25">
      <c r="A391" s="16" t="s">
        <v>906</v>
      </c>
      <c r="B391" s="16" t="s">
        <v>371</v>
      </c>
      <c r="C391" s="17">
        <v>1020607.79</v>
      </c>
      <c r="D391" s="16">
        <v>292.84449999999998</v>
      </c>
      <c r="E391" s="17">
        <v>3485.15</v>
      </c>
      <c r="G391" s="13"/>
    </row>
    <row r="392" spans="1:7" x14ac:dyDescent="0.25">
      <c r="A392" s="16" t="s">
        <v>907</v>
      </c>
      <c r="B392" s="16" t="s">
        <v>372</v>
      </c>
      <c r="C392" s="17">
        <v>1108895.1100000001</v>
      </c>
      <c r="D392" s="16">
        <v>232.2687</v>
      </c>
      <c r="E392" s="17">
        <v>4774.1899999999996</v>
      </c>
      <c r="G392" s="13"/>
    </row>
    <row r="393" spans="1:7" x14ac:dyDescent="0.25">
      <c r="A393" s="16" t="s">
        <v>908</v>
      </c>
      <c r="B393" s="16" t="s">
        <v>373</v>
      </c>
      <c r="C393" s="17">
        <v>925514.42</v>
      </c>
      <c r="D393" s="16">
        <v>310.00700000000001</v>
      </c>
      <c r="E393" s="17">
        <v>2985.46</v>
      </c>
      <c r="G393" s="13"/>
    </row>
    <row r="394" spans="1:7" x14ac:dyDescent="0.25">
      <c r="A394" s="16" t="s">
        <v>909</v>
      </c>
      <c r="B394" s="16" t="s">
        <v>374</v>
      </c>
      <c r="C394" s="17">
        <v>1657848.3</v>
      </c>
      <c r="D394" s="16">
        <v>478.7928</v>
      </c>
      <c r="E394" s="17">
        <v>3462.56</v>
      </c>
      <c r="G394" s="13"/>
    </row>
    <row r="395" spans="1:7" x14ac:dyDescent="0.25">
      <c r="A395" s="16" t="s">
        <v>910</v>
      </c>
      <c r="B395" s="16" t="s">
        <v>375</v>
      </c>
      <c r="C395" s="17">
        <v>2266932.14</v>
      </c>
      <c r="D395" s="16">
        <v>643.67740000000003</v>
      </c>
      <c r="E395" s="17">
        <v>3521.85</v>
      </c>
      <c r="G395" s="13"/>
    </row>
    <row r="396" spans="1:7" x14ac:dyDescent="0.25">
      <c r="A396" s="16" t="s">
        <v>911</v>
      </c>
      <c r="B396" s="16" t="s">
        <v>376</v>
      </c>
      <c r="C396" s="17">
        <v>228062.8</v>
      </c>
      <c r="D396" s="16">
        <v>55.5274</v>
      </c>
      <c r="E396" s="17">
        <v>4107.21</v>
      </c>
      <c r="G396" s="13"/>
    </row>
    <row r="397" spans="1:7" x14ac:dyDescent="0.25">
      <c r="A397" s="16" t="s">
        <v>912</v>
      </c>
      <c r="B397" s="16" t="s">
        <v>377</v>
      </c>
      <c r="C397" s="17">
        <v>1270583.93</v>
      </c>
      <c r="D397" s="16">
        <v>430.06299999999999</v>
      </c>
      <c r="E397" s="17">
        <v>2954.41</v>
      </c>
      <c r="G397" s="13"/>
    </row>
    <row r="398" spans="1:7" x14ac:dyDescent="0.25">
      <c r="A398" s="16" t="s">
        <v>913</v>
      </c>
      <c r="B398" s="16" t="s">
        <v>378</v>
      </c>
      <c r="C398" s="17">
        <v>1235144.71</v>
      </c>
      <c r="D398" s="16">
        <v>554.88229999999999</v>
      </c>
      <c r="E398" s="17">
        <v>2225.96</v>
      </c>
      <c r="G398" s="13"/>
    </row>
    <row r="399" spans="1:7" x14ac:dyDescent="0.25">
      <c r="A399" s="16" t="s">
        <v>914</v>
      </c>
      <c r="B399" s="16" t="s">
        <v>379</v>
      </c>
      <c r="C399" s="17">
        <v>10415054.48</v>
      </c>
      <c r="D399" s="17">
        <v>3971.9045999999998</v>
      </c>
      <c r="E399" s="17">
        <v>2622.18</v>
      </c>
      <c r="G399" s="13"/>
    </row>
    <row r="400" spans="1:7" x14ac:dyDescent="0.25">
      <c r="A400" s="16" t="s">
        <v>915</v>
      </c>
      <c r="B400" s="16" t="s">
        <v>380</v>
      </c>
      <c r="C400" s="17">
        <v>2344475.0699999998</v>
      </c>
      <c r="D400" s="16">
        <v>715.12450000000001</v>
      </c>
      <c r="E400" s="17">
        <v>3278.42</v>
      </c>
    </row>
    <row r="401" spans="1:5" x14ac:dyDescent="0.25">
      <c r="A401" s="16" t="s">
        <v>916</v>
      </c>
      <c r="B401" s="16" t="s">
        <v>381</v>
      </c>
      <c r="C401" s="17">
        <v>1247415.69</v>
      </c>
      <c r="D401" s="16">
        <v>440.00569999999999</v>
      </c>
      <c r="E401" s="17">
        <v>2835</v>
      </c>
    </row>
    <row r="402" spans="1:5" x14ac:dyDescent="0.25">
      <c r="A402" s="16" t="s">
        <v>917</v>
      </c>
      <c r="B402" s="16" t="s">
        <v>382</v>
      </c>
      <c r="C402" s="17">
        <v>3670872.92</v>
      </c>
      <c r="D402" s="16">
        <v>562.5086</v>
      </c>
      <c r="E402" s="17">
        <v>6525.9</v>
      </c>
    </row>
    <row r="403" spans="1:5" x14ac:dyDescent="0.25">
      <c r="A403" s="16" t="s">
        <v>918</v>
      </c>
      <c r="B403" s="16" t="s">
        <v>383</v>
      </c>
      <c r="C403" s="17">
        <v>3974816.37</v>
      </c>
      <c r="D403" s="16">
        <v>680.50900000000001</v>
      </c>
      <c r="E403" s="17">
        <v>5840.95</v>
      </c>
    </row>
    <row r="404" spans="1:5" x14ac:dyDescent="0.25">
      <c r="A404" s="16" t="s">
        <v>919</v>
      </c>
      <c r="B404" s="16" t="s">
        <v>384</v>
      </c>
      <c r="C404" s="17">
        <v>1585308.83</v>
      </c>
      <c r="D404" s="16">
        <v>321.36070000000001</v>
      </c>
      <c r="E404" s="17">
        <v>4933.1099999999997</v>
      </c>
    </row>
    <row r="405" spans="1:5" x14ac:dyDescent="0.25">
      <c r="A405" s="16" t="s">
        <v>920</v>
      </c>
      <c r="B405" s="16" t="s">
        <v>385</v>
      </c>
      <c r="C405" s="17">
        <v>932739.17</v>
      </c>
      <c r="D405" s="16">
        <v>118.8164</v>
      </c>
      <c r="E405" s="17">
        <v>7850.26</v>
      </c>
    </row>
    <row r="406" spans="1:5" x14ac:dyDescent="0.25">
      <c r="A406" s="16" t="s">
        <v>921</v>
      </c>
      <c r="B406" s="16" t="s">
        <v>386</v>
      </c>
      <c r="C406" s="17">
        <v>879662.12</v>
      </c>
      <c r="D406" s="16">
        <v>175.42509999999999</v>
      </c>
      <c r="E406" s="17">
        <v>5014.46</v>
      </c>
    </row>
    <row r="407" spans="1:5" x14ac:dyDescent="0.25">
      <c r="A407" s="16" t="s">
        <v>922</v>
      </c>
      <c r="B407" s="16" t="s">
        <v>387</v>
      </c>
      <c r="C407" s="17">
        <v>6601490.0300000003</v>
      </c>
      <c r="D407" s="16">
        <v>519.98590000000002</v>
      </c>
      <c r="E407" s="17">
        <v>12695.52</v>
      </c>
    </row>
    <row r="408" spans="1:5" x14ac:dyDescent="0.25">
      <c r="A408" s="16" t="s">
        <v>923</v>
      </c>
      <c r="B408" s="16" t="s">
        <v>388</v>
      </c>
      <c r="C408" s="17">
        <v>11464542.199999999</v>
      </c>
      <c r="D408" s="17">
        <v>1827.9683</v>
      </c>
      <c r="E408" s="17">
        <v>6271.74</v>
      </c>
    </row>
    <row r="409" spans="1:5" x14ac:dyDescent="0.25">
      <c r="A409" s="16" t="s">
        <v>924</v>
      </c>
      <c r="B409" s="16" t="s">
        <v>389</v>
      </c>
      <c r="C409" s="17">
        <v>4177233.45</v>
      </c>
      <c r="D409" s="17">
        <v>1012.2461</v>
      </c>
      <c r="E409" s="17">
        <v>4126.7</v>
      </c>
    </row>
    <row r="410" spans="1:5" x14ac:dyDescent="0.25">
      <c r="A410" s="16" t="s">
        <v>925</v>
      </c>
      <c r="B410" s="16" t="s">
        <v>390</v>
      </c>
      <c r="C410" s="17">
        <v>1582163.03</v>
      </c>
      <c r="D410" s="16">
        <v>238.55240000000001</v>
      </c>
      <c r="E410" s="17">
        <v>6632.35</v>
      </c>
    </row>
    <row r="411" spans="1:5" x14ac:dyDescent="0.25">
      <c r="A411" s="16" t="s">
        <v>926</v>
      </c>
      <c r="B411" s="16" t="s">
        <v>391</v>
      </c>
      <c r="C411" s="17">
        <v>1110960.43</v>
      </c>
      <c r="D411" s="16">
        <v>190.1696</v>
      </c>
      <c r="E411" s="17">
        <v>5841.95</v>
      </c>
    </row>
    <row r="412" spans="1:5" x14ac:dyDescent="0.25">
      <c r="A412" s="16" t="s">
        <v>927</v>
      </c>
      <c r="B412" s="16" t="s">
        <v>392</v>
      </c>
      <c r="C412" s="17">
        <v>7056834.8200000003</v>
      </c>
      <c r="D412" s="17">
        <v>1287.6554000000001</v>
      </c>
      <c r="E412" s="17">
        <v>5480.38</v>
      </c>
    </row>
    <row r="413" spans="1:5" x14ac:dyDescent="0.25">
      <c r="A413" s="16" t="s">
        <v>928</v>
      </c>
      <c r="B413" s="16" t="s">
        <v>393</v>
      </c>
      <c r="C413" s="17">
        <v>296688.44</v>
      </c>
      <c r="D413" s="16">
        <v>52.655299999999997</v>
      </c>
      <c r="E413" s="17">
        <v>5634.54</v>
      </c>
    </row>
    <row r="414" spans="1:5" x14ac:dyDescent="0.25">
      <c r="A414" s="16" t="s">
        <v>929</v>
      </c>
      <c r="B414" s="16" t="s">
        <v>394</v>
      </c>
      <c r="C414" s="17">
        <v>1958570.64</v>
      </c>
      <c r="D414" s="16">
        <v>384.6669</v>
      </c>
      <c r="E414" s="17">
        <v>5091.6000000000004</v>
      </c>
    </row>
    <row r="415" spans="1:5" x14ac:dyDescent="0.25">
      <c r="A415" s="16" t="s">
        <v>930</v>
      </c>
      <c r="B415" s="16" t="s">
        <v>395</v>
      </c>
      <c r="C415" s="17">
        <v>1141222.51</v>
      </c>
      <c r="D415" s="16">
        <v>185.02950000000001</v>
      </c>
      <c r="E415" s="17">
        <v>6167.79</v>
      </c>
    </row>
    <row r="416" spans="1:5" x14ac:dyDescent="0.25">
      <c r="A416" s="16" t="s">
        <v>931</v>
      </c>
      <c r="B416" s="16" t="s">
        <v>396</v>
      </c>
      <c r="C416" s="17">
        <v>1948424.51</v>
      </c>
      <c r="D416" s="16">
        <v>191.7071</v>
      </c>
      <c r="E416" s="17">
        <v>10163.549999999999</v>
      </c>
    </row>
    <row r="417" spans="1:5" x14ac:dyDescent="0.25">
      <c r="A417" s="16" t="s">
        <v>932</v>
      </c>
      <c r="B417" s="16" t="s">
        <v>397</v>
      </c>
      <c r="C417" s="17">
        <v>428200.23</v>
      </c>
      <c r="D417" s="16">
        <v>350.55739999999997</v>
      </c>
      <c r="E417" s="17">
        <v>1221.48</v>
      </c>
    </row>
    <row r="418" spans="1:5" x14ac:dyDescent="0.25">
      <c r="A418" s="16" t="s">
        <v>933</v>
      </c>
      <c r="B418" s="16" t="s">
        <v>398</v>
      </c>
      <c r="C418" s="17">
        <v>2261498.2999999998</v>
      </c>
      <c r="D418" s="17">
        <v>1258.8293000000001</v>
      </c>
      <c r="E418" s="17">
        <v>1796.51</v>
      </c>
    </row>
    <row r="419" spans="1:5" x14ac:dyDescent="0.25">
      <c r="A419" s="16" t="s">
        <v>934</v>
      </c>
      <c r="B419" s="16" t="s">
        <v>399</v>
      </c>
      <c r="C419" s="17">
        <v>184208.1</v>
      </c>
      <c r="D419" s="16">
        <v>119.226</v>
      </c>
      <c r="E419" s="17">
        <v>1545.03</v>
      </c>
    </row>
    <row r="420" spans="1:5" x14ac:dyDescent="0.25">
      <c r="A420" s="16" t="s">
        <v>935</v>
      </c>
      <c r="B420" s="16" t="s">
        <v>400</v>
      </c>
      <c r="C420" s="17">
        <v>240812.87</v>
      </c>
      <c r="D420" s="16">
        <v>124.0117</v>
      </c>
      <c r="E420" s="17">
        <v>1941.86</v>
      </c>
    </row>
    <row r="421" spans="1:5" x14ac:dyDescent="0.25">
      <c r="A421" s="16" t="s">
        <v>936</v>
      </c>
      <c r="B421" s="16" t="s">
        <v>401</v>
      </c>
      <c r="C421" s="17">
        <v>140703664.31999999</v>
      </c>
      <c r="D421" s="17">
        <v>15687.633</v>
      </c>
      <c r="E421" s="17">
        <v>8969.08</v>
      </c>
    </row>
    <row r="422" spans="1:5" x14ac:dyDescent="0.25">
      <c r="A422" s="16" t="s">
        <v>937</v>
      </c>
      <c r="B422" s="16" t="s">
        <v>402</v>
      </c>
      <c r="C422" s="17">
        <v>138512181.62</v>
      </c>
      <c r="D422" s="17">
        <v>14567.7037</v>
      </c>
      <c r="E422" s="17">
        <v>9508.17</v>
      </c>
    </row>
    <row r="423" spans="1:5" x14ac:dyDescent="0.25">
      <c r="A423" s="16" t="s">
        <v>938</v>
      </c>
      <c r="B423" s="16" t="s">
        <v>403</v>
      </c>
      <c r="C423" s="17">
        <v>129552408.54000001</v>
      </c>
      <c r="D423" s="17">
        <v>15433.7047</v>
      </c>
      <c r="E423" s="17">
        <v>8394.1200000000008</v>
      </c>
    </row>
    <row r="424" spans="1:5" x14ac:dyDescent="0.25">
      <c r="A424" s="16" t="s">
        <v>939</v>
      </c>
      <c r="B424" s="16" t="s">
        <v>404</v>
      </c>
      <c r="C424" s="17">
        <v>60944332.840000004</v>
      </c>
      <c r="D424" s="17">
        <v>4190.2313999999997</v>
      </c>
      <c r="E424" s="17">
        <v>14544.38</v>
      </c>
    </row>
    <row r="425" spans="1:5" x14ac:dyDescent="0.25">
      <c r="A425" s="16" t="s">
        <v>940</v>
      </c>
      <c r="B425" s="16" t="s">
        <v>405</v>
      </c>
      <c r="C425" s="17">
        <v>24115744.879999999</v>
      </c>
      <c r="D425" s="17">
        <v>1883.0669</v>
      </c>
      <c r="E425" s="17">
        <v>12806.63</v>
      </c>
    </row>
    <row r="426" spans="1:5" x14ac:dyDescent="0.25">
      <c r="A426" s="16" t="s">
        <v>941</v>
      </c>
      <c r="B426" s="16" t="s">
        <v>406</v>
      </c>
      <c r="C426" s="17">
        <v>1179015.8899999999</v>
      </c>
      <c r="D426" s="16">
        <v>291.10980000000001</v>
      </c>
      <c r="E426" s="17">
        <v>4050.07</v>
      </c>
    </row>
    <row r="427" spans="1:5" x14ac:dyDescent="0.25">
      <c r="A427" s="16" t="s">
        <v>942</v>
      </c>
      <c r="B427" s="16" t="s">
        <v>407</v>
      </c>
      <c r="C427" s="17">
        <v>298207.26</v>
      </c>
      <c r="D427" s="16">
        <v>70.835800000000006</v>
      </c>
      <c r="E427" s="17">
        <v>4209.84</v>
      </c>
    </row>
    <row r="428" spans="1:5" x14ac:dyDescent="0.25">
      <c r="A428" s="16" t="s">
        <v>943</v>
      </c>
      <c r="B428" s="16" t="s">
        <v>408</v>
      </c>
      <c r="C428" s="17">
        <v>1564057.89</v>
      </c>
      <c r="D428" s="16">
        <v>350.40199999999999</v>
      </c>
      <c r="E428" s="17">
        <v>4463.6099999999997</v>
      </c>
    </row>
    <row r="429" spans="1:5" x14ac:dyDescent="0.25">
      <c r="A429" s="16" t="s">
        <v>944</v>
      </c>
      <c r="B429" s="16" t="s">
        <v>409</v>
      </c>
      <c r="C429" s="17">
        <v>1422116.7</v>
      </c>
      <c r="D429" s="16">
        <v>397.09879999999998</v>
      </c>
      <c r="E429" s="17">
        <v>3581.27</v>
      </c>
    </row>
    <row r="430" spans="1:5" x14ac:dyDescent="0.25">
      <c r="A430" s="16" t="s">
        <v>945</v>
      </c>
      <c r="B430" s="16" t="s">
        <v>410</v>
      </c>
      <c r="C430" s="17">
        <v>1525490.21</v>
      </c>
      <c r="D430" s="16">
        <v>450.4033</v>
      </c>
      <c r="E430" s="17">
        <v>3386.94</v>
      </c>
    </row>
    <row r="431" spans="1:5" x14ac:dyDescent="0.25">
      <c r="A431" s="16" t="s">
        <v>946</v>
      </c>
      <c r="B431" s="16" t="s">
        <v>411</v>
      </c>
      <c r="C431" s="17">
        <v>18122429.760000002</v>
      </c>
      <c r="D431" s="17">
        <v>3570.2228</v>
      </c>
      <c r="E431" s="17">
        <v>5075.99</v>
      </c>
    </row>
    <row r="432" spans="1:5" x14ac:dyDescent="0.25">
      <c r="A432" s="16" t="s">
        <v>947</v>
      </c>
      <c r="B432" s="16" t="s">
        <v>412</v>
      </c>
      <c r="C432" s="17">
        <v>9544295.2599999998</v>
      </c>
      <c r="D432" s="17">
        <v>2486.1197999999999</v>
      </c>
      <c r="E432" s="17">
        <v>3839.03</v>
      </c>
    </row>
    <row r="433" spans="1:5" x14ac:dyDescent="0.25">
      <c r="A433" s="16" t="s">
        <v>948</v>
      </c>
      <c r="B433" s="16" t="s">
        <v>413</v>
      </c>
      <c r="C433" s="17">
        <v>5596999.1600000001</v>
      </c>
      <c r="D433" s="17">
        <v>1870.944</v>
      </c>
      <c r="E433" s="17">
        <v>2991.54</v>
      </c>
    </row>
    <row r="434" spans="1:5" x14ac:dyDescent="0.25">
      <c r="A434" s="16" t="s">
        <v>949</v>
      </c>
      <c r="B434" s="16" t="s">
        <v>414</v>
      </c>
      <c r="C434" s="17">
        <v>2615609.14</v>
      </c>
      <c r="D434" s="16">
        <v>895.25940000000003</v>
      </c>
      <c r="E434" s="17">
        <v>2921.62</v>
      </c>
    </row>
    <row r="435" spans="1:5" x14ac:dyDescent="0.25">
      <c r="A435" s="16" t="s">
        <v>950</v>
      </c>
      <c r="B435" s="16" t="s">
        <v>415</v>
      </c>
      <c r="C435" s="17">
        <v>18137907.670000002</v>
      </c>
      <c r="D435" s="17">
        <v>1665.6359</v>
      </c>
      <c r="E435" s="17">
        <v>10889.48</v>
      </c>
    </row>
    <row r="436" spans="1:5" x14ac:dyDescent="0.25">
      <c r="A436" s="16" t="s">
        <v>951</v>
      </c>
      <c r="B436" s="16" t="s">
        <v>416</v>
      </c>
      <c r="C436" s="17">
        <v>129420509.66</v>
      </c>
      <c r="D436" s="17">
        <v>13648.900299999999</v>
      </c>
      <c r="E436" s="17">
        <v>9482.1200000000008</v>
      </c>
    </row>
    <row r="437" spans="1:5" x14ac:dyDescent="0.25">
      <c r="A437" s="16" t="s">
        <v>952</v>
      </c>
      <c r="B437" s="16" t="s">
        <v>417</v>
      </c>
      <c r="C437" s="17">
        <v>68459028.760000005</v>
      </c>
      <c r="D437" s="17">
        <v>7854.7042000000001</v>
      </c>
      <c r="E437" s="17">
        <v>8715.67</v>
      </c>
    </row>
    <row r="438" spans="1:5" x14ac:dyDescent="0.25">
      <c r="A438" s="16" t="s">
        <v>953</v>
      </c>
      <c r="B438" s="16" t="s">
        <v>418</v>
      </c>
      <c r="C438" s="17">
        <v>84182056.359999999</v>
      </c>
      <c r="D438" s="17">
        <v>5123.3873999999996</v>
      </c>
      <c r="E438" s="17">
        <v>16430.939999999999</v>
      </c>
    </row>
    <row r="439" spans="1:5" x14ac:dyDescent="0.25">
      <c r="A439" s="16" t="s">
        <v>954</v>
      </c>
      <c r="B439" s="16" t="s">
        <v>419</v>
      </c>
      <c r="C439" s="17">
        <v>190331370.86000001</v>
      </c>
      <c r="D439" s="17">
        <v>18019.474999999999</v>
      </c>
      <c r="E439" s="17">
        <v>10562.54</v>
      </c>
    </row>
    <row r="440" spans="1:5" x14ac:dyDescent="0.25">
      <c r="A440" s="16" t="s">
        <v>955</v>
      </c>
      <c r="B440" s="16" t="s">
        <v>420</v>
      </c>
      <c r="C440" s="17">
        <v>72421244.189999998</v>
      </c>
      <c r="D440" s="17">
        <v>5355.2956000000004</v>
      </c>
      <c r="E440" s="17">
        <v>13523.3</v>
      </c>
    </row>
    <row r="441" spans="1:5" x14ac:dyDescent="0.25">
      <c r="A441" s="16" t="s">
        <v>956</v>
      </c>
      <c r="B441" s="16" t="s">
        <v>421</v>
      </c>
      <c r="C441" s="17">
        <v>65071917.119999997</v>
      </c>
      <c r="D441" s="17">
        <v>6352.1895999999997</v>
      </c>
      <c r="E441" s="17">
        <v>10244.01</v>
      </c>
    </row>
    <row r="442" spans="1:5" x14ac:dyDescent="0.25">
      <c r="A442" s="16" t="s">
        <v>957</v>
      </c>
      <c r="B442" s="16" t="s">
        <v>422</v>
      </c>
      <c r="C442" s="17">
        <v>80857146.810000002</v>
      </c>
      <c r="D442" s="17">
        <v>8505.5975999999991</v>
      </c>
      <c r="E442" s="17">
        <v>9506.35</v>
      </c>
    </row>
    <row r="443" spans="1:5" x14ac:dyDescent="0.25">
      <c r="A443" s="16" t="s">
        <v>958</v>
      </c>
      <c r="B443" s="16" t="s">
        <v>423</v>
      </c>
      <c r="C443" s="17">
        <v>218275367.09</v>
      </c>
      <c r="D443" s="17">
        <v>14950.577499999999</v>
      </c>
      <c r="E443" s="17">
        <v>14599.8</v>
      </c>
    </row>
    <row r="444" spans="1:5" x14ac:dyDescent="0.25">
      <c r="A444" s="16" t="s">
        <v>959</v>
      </c>
      <c r="B444" s="16" t="s">
        <v>424</v>
      </c>
      <c r="C444" s="17">
        <v>26077274.350000001</v>
      </c>
      <c r="D444" s="17">
        <v>2262.6446999999998</v>
      </c>
      <c r="E444" s="17">
        <v>11525.13</v>
      </c>
    </row>
    <row r="445" spans="1:5" x14ac:dyDescent="0.25">
      <c r="A445" s="16" t="s">
        <v>960</v>
      </c>
      <c r="B445" s="16" t="s">
        <v>425</v>
      </c>
      <c r="C445" s="17">
        <v>8762091.4199999999</v>
      </c>
      <c r="D445" s="17">
        <v>1501.8789999999999</v>
      </c>
      <c r="E445" s="17">
        <v>5834.09</v>
      </c>
    </row>
    <row r="446" spans="1:5" x14ac:dyDescent="0.25">
      <c r="A446" s="16" t="s">
        <v>961</v>
      </c>
      <c r="B446" s="16" t="s">
        <v>426</v>
      </c>
      <c r="C446" s="17">
        <v>16828045.030000001</v>
      </c>
      <c r="D446" s="16">
        <v>676.4357</v>
      </c>
      <c r="E446" s="17">
        <v>24877.52</v>
      </c>
    </row>
    <row r="447" spans="1:5" x14ac:dyDescent="0.25">
      <c r="A447" s="16" t="s">
        <v>962</v>
      </c>
      <c r="B447" s="16" t="s">
        <v>427</v>
      </c>
      <c r="C447" s="17">
        <v>58526858.340000004</v>
      </c>
      <c r="D447" s="17">
        <v>2350.1343999999999</v>
      </c>
      <c r="E447" s="17">
        <v>24903.62</v>
      </c>
    </row>
    <row r="448" spans="1:5" x14ac:dyDescent="0.25">
      <c r="A448" s="16" t="s">
        <v>963</v>
      </c>
      <c r="B448" s="16" t="s">
        <v>428</v>
      </c>
      <c r="C448" s="17">
        <v>10087763</v>
      </c>
      <c r="D448" s="16">
        <v>945.03200000000004</v>
      </c>
      <c r="E448" s="17">
        <v>10674.52</v>
      </c>
    </row>
    <row r="449" spans="1:5" x14ac:dyDescent="0.25">
      <c r="A449" s="16" t="s">
        <v>964</v>
      </c>
      <c r="B449" s="16" t="s">
        <v>429</v>
      </c>
      <c r="C449" s="17">
        <v>7757442.71</v>
      </c>
      <c r="D449" s="17">
        <v>2166.5297999999998</v>
      </c>
      <c r="E449" s="17">
        <v>3580.58</v>
      </c>
    </row>
    <row r="450" spans="1:5" x14ac:dyDescent="0.25">
      <c r="A450" s="16" t="s">
        <v>965</v>
      </c>
      <c r="B450" s="16" t="s">
        <v>430</v>
      </c>
      <c r="C450" s="17">
        <v>66757878.880000003</v>
      </c>
      <c r="D450" s="17">
        <v>3755.5844000000002</v>
      </c>
      <c r="E450" s="17">
        <v>17775.63</v>
      </c>
    </row>
    <row r="451" spans="1:5" x14ac:dyDescent="0.25">
      <c r="A451" s="16" t="s">
        <v>966</v>
      </c>
      <c r="B451" s="16" t="s">
        <v>431</v>
      </c>
      <c r="C451" s="17">
        <v>21989099.539999999</v>
      </c>
      <c r="D451" s="17">
        <v>1003.2962</v>
      </c>
      <c r="E451" s="17">
        <v>21916.86</v>
      </c>
    </row>
    <row r="452" spans="1:5" x14ac:dyDescent="0.25">
      <c r="A452" s="16" t="s">
        <v>967</v>
      </c>
      <c r="B452" s="16" t="s">
        <v>521</v>
      </c>
      <c r="C452" s="17">
        <v>18815536.5</v>
      </c>
      <c r="D452" s="17">
        <v>1808.5636999999999</v>
      </c>
      <c r="E452" s="17">
        <v>10403.58</v>
      </c>
    </row>
    <row r="453" spans="1:5" x14ac:dyDescent="0.25">
      <c r="A453" s="16" t="s">
        <v>968</v>
      </c>
      <c r="B453" s="16" t="s">
        <v>432</v>
      </c>
      <c r="C453" s="17">
        <v>35934657.399999999</v>
      </c>
      <c r="D453" s="17">
        <v>4834.6016</v>
      </c>
      <c r="E453" s="17">
        <v>7432.81</v>
      </c>
    </row>
    <row r="454" spans="1:5" x14ac:dyDescent="0.25">
      <c r="A454" s="16" t="s">
        <v>969</v>
      </c>
      <c r="B454" s="16" t="s">
        <v>433</v>
      </c>
      <c r="C454" s="17">
        <v>14172786.74</v>
      </c>
      <c r="D454" s="17">
        <v>3795.1541000000002</v>
      </c>
      <c r="E454" s="17">
        <v>3734.44</v>
      </c>
    </row>
    <row r="455" spans="1:5" x14ac:dyDescent="0.25">
      <c r="A455" s="16" t="s">
        <v>970</v>
      </c>
      <c r="B455" s="16" t="s">
        <v>434</v>
      </c>
      <c r="C455" s="17">
        <v>35433975.770000003</v>
      </c>
      <c r="D455" s="17">
        <v>2004.3774000000001</v>
      </c>
      <c r="E455" s="17">
        <v>17678.3</v>
      </c>
    </row>
    <row r="456" spans="1:5" x14ac:dyDescent="0.25">
      <c r="A456" s="16" t="s">
        <v>971</v>
      </c>
      <c r="B456" s="16" t="s">
        <v>435</v>
      </c>
      <c r="C456" s="17">
        <v>11369099.630000001</v>
      </c>
      <c r="D456" s="16">
        <v>670.18179999999995</v>
      </c>
      <c r="E456" s="17">
        <v>16964.2</v>
      </c>
    </row>
    <row r="457" spans="1:5" x14ac:dyDescent="0.25">
      <c r="A457" s="16" t="s">
        <v>972</v>
      </c>
      <c r="B457" s="16" t="s">
        <v>436</v>
      </c>
      <c r="C457" s="17">
        <v>49167561.43</v>
      </c>
      <c r="D457" s="17">
        <v>3948.9739</v>
      </c>
      <c r="E457" s="17">
        <v>12450.72</v>
      </c>
    </row>
    <row r="458" spans="1:5" x14ac:dyDescent="0.25">
      <c r="A458" s="16" t="s">
        <v>973</v>
      </c>
      <c r="B458" s="16" t="s">
        <v>1086</v>
      </c>
      <c r="C458" s="17">
        <f>SUM(C436:C457)</f>
        <v>1290698711.5900004</v>
      </c>
      <c r="D458" s="17">
        <f>SUM(D436:D457)</f>
        <v>111533.5159</v>
      </c>
      <c r="E458" s="17">
        <f>C458/D458</f>
        <v>11572.294670126152</v>
      </c>
    </row>
    <row r="459" spans="1:5" x14ac:dyDescent="0.25">
      <c r="A459" s="16" t="s">
        <v>974</v>
      </c>
      <c r="B459" s="16" t="s">
        <v>22</v>
      </c>
      <c r="C459" s="17">
        <v>552930.05000000005</v>
      </c>
      <c r="D459" s="16">
        <v>72.802400000000006</v>
      </c>
      <c r="E459" s="17">
        <v>7594.94</v>
      </c>
    </row>
    <row r="460" spans="1:5" x14ac:dyDescent="0.25">
      <c r="A460" s="16" t="s">
        <v>975</v>
      </c>
      <c r="B460" s="16" t="s">
        <v>437</v>
      </c>
      <c r="C460" s="17">
        <v>489105.88</v>
      </c>
      <c r="D460" s="16">
        <v>66.846400000000003</v>
      </c>
      <c r="E460" s="17">
        <v>7316.86</v>
      </c>
    </row>
    <row r="461" spans="1:5" x14ac:dyDescent="0.25">
      <c r="A461" s="16" t="s">
        <v>976</v>
      </c>
      <c r="B461" s="16" t="s">
        <v>438</v>
      </c>
      <c r="C461" s="17">
        <v>669082.28</v>
      </c>
      <c r="D461" s="16">
        <v>60.73</v>
      </c>
      <c r="E461" s="17">
        <v>11017.33</v>
      </c>
    </row>
    <row r="462" spans="1:5" x14ac:dyDescent="0.25">
      <c r="A462" s="16" t="s">
        <v>977</v>
      </c>
      <c r="B462" s="16" t="s">
        <v>439</v>
      </c>
      <c r="C462" s="17">
        <v>491910.01</v>
      </c>
      <c r="D462" s="16">
        <v>72.725099999999998</v>
      </c>
      <c r="E462" s="17">
        <v>6763.96</v>
      </c>
    </row>
    <row r="463" spans="1:5" x14ac:dyDescent="0.25">
      <c r="A463" s="16" t="s">
        <v>978</v>
      </c>
      <c r="B463" s="16" t="s">
        <v>440</v>
      </c>
      <c r="C463" s="17">
        <v>224314.89</v>
      </c>
      <c r="D463" s="16">
        <v>44.073399999999999</v>
      </c>
      <c r="E463" s="17">
        <v>5089.58</v>
      </c>
    </row>
    <row r="464" spans="1:5" x14ac:dyDescent="0.25">
      <c r="A464" s="16" t="s">
        <v>979</v>
      </c>
      <c r="B464" s="16" t="s">
        <v>441</v>
      </c>
      <c r="C464" s="17">
        <v>8779764.1400000006</v>
      </c>
      <c r="D464" s="17">
        <v>2150.9155999999998</v>
      </c>
      <c r="E464" s="17">
        <v>4081.87</v>
      </c>
    </row>
    <row r="465" spans="1:5" x14ac:dyDescent="0.25">
      <c r="A465" s="16" t="s">
        <v>980</v>
      </c>
      <c r="B465" s="16" t="s">
        <v>442</v>
      </c>
      <c r="C465" s="17">
        <v>1511024.34</v>
      </c>
      <c r="D465" s="16">
        <v>290.16989999999998</v>
      </c>
      <c r="E465" s="17">
        <v>5207.38</v>
      </c>
    </row>
    <row r="466" spans="1:5" x14ac:dyDescent="0.25">
      <c r="A466" s="16" t="s">
        <v>981</v>
      </c>
      <c r="B466" s="16" t="s">
        <v>443</v>
      </c>
      <c r="C466" s="17">
        <v>1856308.52</v>
      </c>
      <c r="D466" s="16">
        <v>384.56509999999997</v>
      </c>
      <c r="E466" s="17">
        <v>4827.03</v>
      </c>
    </row>
    <row r="467" spans="1:5" x14ac:dyDescent="0.25">
      <c r="A467" s="16" t="s">
        <v>982</v>
      </c>
      <c r="B467" s="16" t="s">
        <v>444</v>
      </c>
      <c r="C467" s="17">
        <v>3109976.97</v>
      </c>
      <c r="D467" s="16">
        <v>512.05290000000002</v>
      </c>
      <c r="E467" s="17">
        <v>6073.55</v>
      </c>
    </row>
    <row r="468" spans="1:5" x14ac:dyDescent="0.25">
      <c r="A468" s="16" t="s">
        <v>983</v>
      </c>
      <c r="B468" s="16" t="s">
        <v>445</v>
      </c>
      <c r="C468" s="17">
        <v>2970307.95</v>
      </c>
      <c r="D468" s="16">
        <v>473.90800000000002</v>
      </c>
      <c r="E468" s="17">
        <v>6267.69</v>
      </c>
    </row>
    <row r="469" spans="1:5" x14ac:dyDescent="0.25">
      <c r="A469" s="16" t="s">
        <v>984</v>
      </c>
      <c r="B469" s="16" t="s">
        <v>446</v>
      </c>
      <c r="C469" s="17">
        <v>2823419.44</v>
      </c>
      <c r="D469" s="16">
        <v>710.63570000000004</v>
      </c>
      <c r="E469" s="17">
        <v>3973.09</v>
      </c>
    </row>
    <row r="470" spans="1:5" x14ac:dyDescent="0.25">
      <c r="A470" s="16" t="s">
        <v>985</v>
      </c>
      <c r="B470" s="16" t="s">
        <v>447</v>
      </c>
      <c r="C470" s="17">
        <v>1405746.23</v>
      </c>
      <c r="D470" s="16">
        <v>606.47969999999998</v>
      </c>
      <c r="E470" s="17">
        <v>2317.88</v>
      </c>
    </row>
    <row r="471" spans="1:5" x14ac:dyDescent="0.25">
      <c r="A471" s="16" t="s">
        <v>986</v>
      </c>
      <c r="B471" s="16" t="s">
        <v>448</v>
      </c>
      <c r="C471" s="17">
        <v>2869135.99</v>
      </c>
      <c r="D471" s="16">
        <v>844.43939999999998</v>
      </c>
      <c r="E471" s="17">
        <v>3397.68</v>
      </c>
    </row>
    <row r="472" spans="1:5" x14ac:dyDescent="0.25">
      <c r="A472" s="16" t="s">
        <v>987</v>
      </c>
      <c r="B472" s="16" t="s">
        <v>449</v>
      </c>
      <c r="C472" s="17">
        <v>1233777.47</v>
      </c>
      <c r="D472" s="16">
        <v>244.6003</v>
      </c>
      <c r="E472" s="17">
        <v>5044.0600000000004</v>
      </c>
    </row>
    <row r="473" spans="1:5" x14ac:dyDescent="0.25">
      <c r="A473" s="16" t="s">
        <v>988</v>
      </c>
      <c r="B473" s="16" t="s">
        <v>450</v>
      </c>
      <c r="C473" s="17">
        <v>11804240.619999999</v>
      </c>
      <c r="D473" s="17">
        <v>2762.1363000000001</v>
      </c>
      <c r="E473" s="17">
        <v>4273.59</v>
      </c>
    </row>
    <row r="474" spans="1:5" x14ac:dyDescent="0.25">
      <c r="A474" s="16" t="s">
        <v>989</v>
      </c>
      <c r="B474" s="16" t="s">
        <v>451</v>
      </c>
      <c r="C474" s="17">
        <v>1229732.3700000001</v>
      </c>
      <c r="D474" s="16">
        <v>153.60820000000001</v>
      </c>
      <c r="E474" s="17">
        <v>8005.64</v>
      </c>
    </row>
    <row r="475" spans="1:5" x14ac:dyDescent="0.25">
      <c r="A475" s="16" t="s">
        <v>990</v>
      </c>
      <c r="B475" s="16" t="s">
        <v>452</v>
      </c>
      <c r="C475" s="17">
        <v>1165941.54</v>
      </c>
      <c r="D475" s="16">
        <v>311.79149999999998</v>
      </c>
      <c r="E475" s="17">
        <v>3739.49</v>
      </c>
    </row>
    <row r="476" spans="1:5" x14ac:dyDescent="0.25">
      <c r="A476" s="16" t="s">
        <v>991</v>
      </c>
      <c r="B476" s="16" t="s">
        <v>453</v>
      </c>
      <c r="C476" s="17">
        <v>580989.1</v>
      </c>
      <c r="D476" s="16">
        <v>430.73939999999999</v>
      </c>
      <c r="E476" s="17">
        <v>1348.82</v>
      </c>
    </row>
    <row r="477" spans="1:5" x14ac:dyDescent="0.25">
      <c r="A477" s="16" t="s">
        <v>992</v>
      </c>
      <c r="B477" s="16" t="s">
        <v>454</v>
      </c>
      <c r="C477" s="17">
        <v>905296.55</v>
      </c>
      <c r="D477" s="16">
        <v>252.5198</v>
      </c>
      <c r="E477" s="17">
        <v>3585.05</v>
      </c>
    </row>
    <row r="478" spans="1:5" x14ac:dyDescent="0.25">
      <c r="A478" s="16" t="s">
        <v>993</v>
      </c>
      <c r="B478" s="16" t="s">
        <v>455</v>
      </c>
      <c r="C478" s="17">
        <v>2018029.55</v>
      </c>
      <c r="D478" s="16">
        <v>251.2663</v>
      </c>
      <c r="E478" s="17">
        <v>8031.44</v>
      </c>
    </row>
    <row r="479" spans="1:5" x14ac:dyDescent="0.25">
      <c r="A479" s="16" t="s">
        <v>994</v>
      </c>
      <c r="B479" s="16" t="s">
        <v>456</v>
      </c>
      <c r="C479" s="17">
        <v>4046473.03</v>
      </c>
      <c r="D479" s="16">
        <v>587.70939999999996</v>
      </c>
      <c r="E479" s="17">
        <v>6885.16</v>
      </c>
    </row>
    <row r="480" spans="1:5" x14ac:dyDescent="0.25">
      <c r="A480" s="16" t="s">
        <v>995</v>
      </c>
      <c r="B480" s="16" t="s">
        <v>457</v>
      </c>
      <c r="C480" s="17">
        <v>1377984.58</v>
      </c>
      <c r="D480" s="16">
        <v>245.6181</v>
      </c>
      <c r="E480" s="17">
        <v>5610.27</v>
      </c>
    </row>
    <row r="481" spans="1:5" x14ac:dyDescent="0.25">
      <c r="A481" s="16" t="s">
        <v>996</v>
      </c>
      <c r="B481" s="16" t="s">
        <v>458</v>
      </c>
      <c r="C481" s="17">
        <v>1300554.05</v>
      </c>
      <c r="D481" s="16">
        <v>212.54560000000001</v>
      </c>
      <c r="E481" s="17">
        <v>6118.94</v>
      </c>
    </row>
    <row r="482" spans="1:5" x14ac:dyDescent="0.25">
      <c r="A482" s="16" t="s">
        <v>997</v>
      </c>
      <c r="B482" s="16" t="s">
        <v>459</v>
      </c>
      <c r="C482" s="17">
        <v>1516896.44</v>
      </c>
      <c r="D482" s="16">
        <v>395.68700000000001</v>
      </c>
      <c r="E482" s="17">
        <v>3833.58</v>
      </c>
    </row>
    <row r="483" spans="1:5" x14ac:dyDescent="0.25">
      <c r="A483" s="16" t="s">
        <v>998</v>
      </c>
      <c r="B483" s="16" t="s">
        <v>460</v>
      </c>
      <c r="C483" s="17">
        <v>2053652.63</v>
      </c>
      <c r="D483" s="16">
        <v>702.48680000000002</v>
      </c>
      <c r="E483" s="17">
        <v>2923.4</v>
      </c>
    </row>
    <row r="484" spans="1:5" x14ac:dyDescent="0.25">
      <c r="A484" s="16" t="s">
        <v>999</v>
      </c>
      <c r="B484" s="16" t="s">
        <v>461</v>
      </c>
      <c r="C484" s="17">
        <v>2020056.46</v>
      </c>
      <c r="D484" s="16">
        <v>581.82209999999998</v>
      </c>
      <c r="E484" s="17">
        <v>3471.95</v>
      </c>
    </row>
    <row r="485" spans="1:5" x14ac:dyDescent="0.25">
      <c r="A485" s="16" t="s">
        <v>1000</v>
      </c>
      <c r="B485" s="16" t="s">
        <v>462</v>
      </c>
      <c r="C485" s="17">
        <v>8075939.6299999999</v>
      </c>
      <c r="D485" s="17">
        <v>1923.7378000000001</v>
      </c>
      <c r="E485" s="17">
        <v>4198.05</v>
      </c>
    </row>
    <row r="486" spans="1:5" x14ac:dyDescent="0.25">
      <c r="A486" s="16" t="s">
        <v>1001</v>
      </c>
      <c r="B486" s="16" t="s">
        <v>463</v>
      </c>
      <c r="C486" s="17">
        <v>1529256.74</v>
      </c>
      <c r="D486" s="16">
        <v>465.44569999999999</v>
      </c>
      <c r="E486" s="17">
        <v>3285.57</v>
      </c>
    </row>
    <row r="487" spans="1:5" x14ac:dyDescent="0.25">
      <c r="A487" s="16" t="s">
        <v>1002</v>
      </c>
      <c r="B487" s="16" t="s">
        <v>464</v>
      </c>
      <c r="C487" s="17">
        <v>696687.71</v>
      </c>
      <c r="D487" s="16">
        <v>167.18360000000001</v>
      </c>
      <c r="E487" s="17">
        <v>4167.2</v>
      </c>
    </row>
    <row r="488" spans="1:5" x14ac:dyDescent="0.25">
      <c r="A488" s="16" t="s">
        <v>1003</v>
      </c>
      <c r="B488" s="16" t="s">
        <v>465</v>
      </c>
      <c r="C488" s="17">
        <v>1598477.81</v>
      </c>
      <c r="D488" s="16">
        <v>385.72739999999999</v>
      </c>
      <c r="E488" s="17">
        <v>4144.0600000000004</v>
      </c>
    </row>
    <row r="489" spans="1:5" x14ac:dyDescent="0.25">
      <c r="A489" s="16" t="s">
        <v>1004</v>
      </c>
      <c r="B489" s="16" t="s">
        <v>466</v>
      </c>
      <c r="C489" s="17">
        <v>1414972.35</v>
      </c>
      <c r="D489" s="16">
        <v>470.21749999999997</v>
      </c>
      <c r="E489" s="17">
        <v>3009.19</v>
      </c>
    </row>
    <row r="490" spans="1:5" x14ac:dyDescent="0.25">
      <c r="A490" s="16" t="s">
        <v>1005</v>
      </c>
      <c r="B490" s="16" t="s">
        <v>467</v>
      </c>
      <c r="C490" s="17">
        <v>16681811.76</v>
      </c>
      <c r="D490" s="17">
        <v>1539.8244</v>
      </c>
      <c r="E490" s="17">
        <v>10833.58</v>
      </c>
    </row>
    <row r="491" spans="1:5" x14ac:dyDescent="0.25">
      <c r="A491" s="16" t="s">
        <v>1006</v>
      </c>
      <c r="B491" s="16" t="s">
        <v>468</v>
      </c>
      <c r="C491" s="17">
        <v>5479570.3499999996</v>
      </c>
      <c r="D491" s="16">
        <v>437.72250000000003</v>
      </c>
      <c r="E491" s="17">
        <v>12518.37</v>
      </c>
    </row>
    <row r="492" spans="1:5" x14ac:dyDescent="0.25">
      <c r="A492" s="16" t="s">
        <v>1007</v>
      </c>
      <c r="B492" s="16" t="s">
        <v>469</v>
      </c>
      <c r="C492" s="17">
        <v>1387758.22</v>
      </c>
      <c r="D492" s="16">
        <v>239.89330000000001</v>
      </c>
      <c r="E492" s="17">
        <v>5784.9</v>
      </c>
    </row>
    <row r="493" spans="1:5" x14ac:dyDescent="0.25">
      <c r="A493" s="16" t="s">
        <v>1008</v>
      </c>
      <c r="B493" s="16" t="s">
        <v>470</v>
      </c>
      <c r="C493" s="17">
        <v>2207987.42</v>
      </c>
      <c r="D493" s="16">
        <v>588.95590000000004</v>
      </c>
      <c r="E493" s="17">
        <v>3748.99</v>
      </c>
    </row>
    <row r="494" spans="1:5" x14ac:dyDescent="0.25">
      <c r="A494" s="16" t="s">
        <v>1009</v>
      </c>
      <c r="B494" s="16" t="s">
        <v>471</v>
      </c>
      <c r="C494" s="17">
        <v>797551.78</v>
      </c>
      <c r="D494" s="16">
        <v>63.844099999999997</v>
      </c>
      <c r="E494" s="17">
        <v>12492.18</v>
      </c>
    </row>
    <row r="495" spans="1:5" x14ac:dyDescent="0.25">
      <c r="A495" s="16" t="s">
        <v>1010</v>
      </c>
      <c r="B495" s="16" t="s">
        <v>472</v>
      </c>
      <c r="C495" s="17">
        <v>447700.93</v>
      </c>
      <c r="D495" s="16">
        <v>165.4196</v>
      </c>
      <c r="E495" s="17">
        <v>2706.46</v>
      </c>
    </row>
    <row r="496" spans="1:5" x14ac:dyDescent="0.25">
      <c r="A496" s="16" t="s">
        <v>1011</v>
      </c>
      <c r="B496" s="16" t="s">
        <v>473</v>
      </c>
      <c r="C496" s="17">
        <v>612035.76</v>
      </c>
      <c r="D496" s="16">
        <v>183.0359</v>
      </c>
      <c r="E496" s="17">
        <v>3343.8</v>
      </c>
    </row>
    <row r="497" spans="1:5" x14ac:dyDescent="0.25">
      <c r="A497" s="16" t="s">
        <v>1012</v>
      </c>
      <c r="B497" s="16" t="s">
        <v>474</v>
      </c>
      <c r="C497" s="17">
        <v>3759176.6</v>
      </c>
      <c r="D497" s="17">
        <v>1021.0327</v>
      </c>
      <c r="E497" s="17">
        <v>3681.74</v>
      </c>
    </row>
    <row r="498" spans="1:5" x14ac:dyDescent="0.25">
      <c r="A498" s="16" t="s">
        <v>1013</v>
      </c>
      <c r="B498" s="16" t="s">
        <v>475</v>
      </c>
      <c r="C498" s="17">
        <v>29925286.829999998</v>
      </c>
      <c r="D498" s="17">
        <v>3979.8919000000001</v>
      </c>
      <c r="E498" s="17">
        <v>7519.12</v>
      </c>
    </row>
    <row r="499" spans="1:5" x14ac:dyDescent="0.25">
      <c r="A499" s="16" t="s">
        <v>1014</v>
      </c>
      <c r="B499" s="16" t="s">
        <v>476</v>
      </c>
      <c r="C499" s="17">
        <v>10616096.880000001</v>
      </c>
      <c r="D499" s="17">
        <v>1180.4069999999999</v>
      </c>
      <c r="E499" s="17">
        <v>8993.59</v>
      </c>
    </row>
    <row r="500" spans="1:5" x14ac:dyDescent="0.25">
      <c r="A500" s="16" t="s">
        <v>1015</v>
      </c>
      <c r="B500" s="16" t="s">
        <v>477</v>
      </c>
      <c r="C500" s="17">
        <v>1874444.42</v>
      </c>
      <c r="D500" s="16">
        <v>297.25310000000002</v>
      </c>
      <c r="E500" s="17">
        <v>6305.89</v>
      </c>
    </row>
    <row r="501" spans="1:5" x14ac:dyDescent="0.25">
      <c r="A501" s="16" t="s">
        <v>1016</v>
      </c>
      <c r="B501" s="16" t="s">
        <v>478</v>
      </c>
      <c r="C501" s="17">
        <v>335357.62</v>
      </c>
      <c r="D501" s="16">
        <v>53.540900000000001</v>
      </c>
      <c r="E501" s="17">
        <v>6263.58</v>
      </c>
    </row>
    <row r="502" spans="1:5" x14ac:dyDescent="0.25">
      <c r="A502" s="16" t="s">
        <v>1017</v>
      </c>
      <c r="B502" s="16" t="s">
        <v>479</v>
      </c>
      <c r="C502" s="17">
        <v>296044.21000000002</v>
      </c>
      <c r="D502" s="16">
        <v>104.16540000000001</v>
      </c>
      <c r="E502" s="17">
        <v>2842.06</v>
      </c>
    </row>
    <row r="503" spans="1:5" x14ac:dyDescent="0.25">
      <c r="A503" s="16" t="s">
        <v>1018</v>
      </c>
      <c r="B503" s="16" t="s">
        <v>480</v>
      </c>
      <c r="C503" s="17">
        <v>2500017.5699999998</v>
      </c>
      <c r="D503" s="16">
        <v>813.26440000000002</v>
      </c>
      <c r="E503" s="17">
        <v>3074.05</v>
      </c>
    </row>
    <row r="504" spans="1:5" x14ac:dyDescent="0.25">
      <c r="A504" s="16" t="s">
        <v>1019</v>
      </c>
      <c r="B504" s="16" t="s">
        <v>481</v>
      </c>
      <c r="C504" s="17">
        <v>991647.75</v>
      </c>
      <c r="D504" s="16">
        <v>381.11750000000001</v>
      </c>
      <c r="E504" s="17">
        <v>2601.9499999999998</v>
      </c>
    </row>
    <row r="505" spans="1:5" x14ac:dyDescent="0.25">
      <c r="A505" s="16" t="s">
        <v>1020</v>
      </c>
      <c r="B505" s="16" t="s">
        <v>482</v>
      </c>
      <c r="C505" s="17">
        <v>1384545.03</v>
      </c>
      <c r="D505" s="16">
        <v>665.59829999999999</v>
      </c>
      <c r="E505" s="17">
        <v>2080.15</v>
      </c>
    </row>
    <row r="506" spans="1:5" x14ac:dyDescent="0.25">
      <c r="A506" s="16" t="s">
        <v>1021</v>
      </c>
      <c r="B506" s="16" t="s">
        <v>483</v>
      </c>
      <c r="C506" s="17">
        <v>1975243.77</v>
      </c>
      <c r="D506" s="16">
        <v>629.96320000000003</v>
      </c>
      <c r="E506" s="17">
        <v>3135.49</v>
      </c>
    </row>
    <row r="507" spans="1:5" x14ac:dyDescent="0.25">
      <c r="A507" s="16" t="s">
        <v>1022</v>
      </c>
      <c r="B507" s="16" t="s">
        <v>484</v>
      </c>
      <c r="C507" s="17">
        <v>1135213.0900000001</v>
      </c>
      <c r="D507" s="16">
        <v>449.5915</v>
      </c>
      <c r="E507" s="17">
        <v>2524.9899999999998</v>
      </c>
    </row>
    <row r="508" spans="1:5" x14ac:dyDescent="0.25">
      <c r="A508" s="16" t="s">
        <v>1023</v>
      </c>
      <c r="B508" s="16" t="s">
        <v>485</v>
      </c>
      <c r="C508" s="17">
        <v>421069.81</v>
      </c>
      <c r="D508" s="16">
        <v>164.73990000000001</v>
      </c>
      <c r="E508" s="17">
        <v>2555.9699999999998</v>
      </c>
    </row>
    <row r="509" spans="1:5" x14ac:dyDescent="0.25">
      <c r="A509" s="16" t="s">
        <v>1024</v>
      </c>
      <c r="B509" s="16" t="s">
        <v>486</v>
      </c>
      <c r="C509" s="17">
        <v>8444472.3399999999</v>
      </c>
      <c r="D509" s="17">
        <v>2046.1302000000001</v>
      </c>
      <c r="E509" s="17">
        <v>4127.05</v>
      </c>
    </row>
    <row r="510" spans="1:5" x14ac:dyDescent="0.25">
      <c r="A510" s="16" t="s">
        <v>1025</v>
      </c>
      <c r="B510" s="16" t="s">
        <v>487</v>
      </c>
      <c r="C510" s="17">
        <v>705090.42</v>
      </c>
      <c r="D510" s="16">
        <v>164.57849999999999</v>
      </c>
      <c r="E510" s="17">
        <v>4284.22</v>
      </c>
    </row>
    <row r="511" spans="1:5" x14ac:dyDescent="0.25">
      <c r="A511" s="16" t="s">
        <v>1026</v>
      </c>
      <c r="B511" s="16" t="s">
        <v>488</v>
      </c>
      <c r="C511" s="17">
        <v>640793.69999999995</v>
      </c>
      <c r="D511" s="16">
        <v>168.40819999999999</v>
      </c>
      <c r="E511" s="17">
        <v>3805</v>
      </c>
    </row>
    <row r="512" spans="1:5" x14ac:dyDescent="0.25">
      <c r="A512" s="16" t="s">
        <v>1027</v>
      </c>
      <c r="B512" s="16" t="s">
        <v>489</v>
      </c>
      <c r="C512" s="17">
        <v>929910.99</v>
      </c>
      <c r="D512" s="16">
        <v>163.6686</v>
      </c>
      <c r="E512" s="17">
        <v>5681.67</v>
      </c>
    </row>
    <row r="513" spans="1:5" x14ac:dyDescent="0.25">
      <c r="A513" s="16" t="s">
        <v>1028</v>
      </c>
      <c r="B513" s="16" t="s">
        <v>520</v>
      </c>
      <c r="C513" s="17">
        <v>11135611.050000001</v>
      </c>
      <c r="D513" s="17">
        <v>1438.5396000000001</v>
      </c>
      <c r="E513" s="17">
        <v>7740.91</v>
      </c>
    </row>
    <row r="514" spans="1:5" x14ac:dyDescent="0.25">
      <c r="A514" s="16" t="s">
        <v>1029</v>
      </c>
      <c r="B514" s="16" t="s">
        <v>490</v>
      </c>
      <c r="C514" s="17">
        <v>14254531.300000001</v>
      </c>
      <c r="D514" s="17">
        <v>2653.5299</v>
      </c>
      <c r="E514" s="17">
        <v>5371.91</v>
      </c>
    </row>
    <row r="515" spans="1:5" x14ac:dyDescent="0.25">
      <c r="A515" s="16" t="s">
        <v>1030</v>
      </c>
      <c r="B515" s="16" t="s">
        <v>491</v>
      </c>
      <c r="C515" s="17">
        <v>2058469.66</v>
      </c>
      <c r="D515" s="16">
        <v>682.60659999999996</v>
      </c>
      <c r="E515" s="17">
        <v>3015.6</v>
      </c>
    </row>
    <row r="516" spans="1:5" x14ac:dyDescent="0.25">
      <c r="A516" s="16" t="s">
        <v>1031</v>
      </c>
      <c r="B516" s="16" t="s">
        <v>492</v>
      </c>
      <c r="C516" s="17">
        <v>5041140.7</v>
      </c>
      <c r="D516" s="17">
        <v>1788.8469</v>
      </c>
      <c r="E516" s="17">
        <v>2818.1</v>
      </c>
    </row>
    <row r="517" spans="1:5" x14ac:dyDescent="0.25">
      <c r="A517" s="16" t="s">
        <v>1032</v>
      </c>
      <c r="B517" s="16" t="s">
        <v>493</v>
      </c>
      <c r="C517" s="17">
        <v>641764.48</v>
      </c>
      <c r="D517" s="16">
        <v>197.86600000000001</v>
      </c>
      <c r="E517" s="17">
        <v>3243.43</v>
      </c>
    </row>
    <row r="518" spans="1:5" x14ac:dyDescent="0.25">
      <c r="A518" s="16" t="s">
        <v>1033</v>
      </c>
      <c r="B518" s="16" t="s">
        <v>494</v>
      </c>
      <c r="C518" s="17">
        <v>1337349.3</v>
      </c>
      <c r="D518" s="16">
        <v>330.94850000000002</v>
      </c>
      <c r="E518" s="17">
        <v>4040.96</v>
      </c>
    </row>
    <row r="519" spans="1:5" x14ac:dyDescent="0.25">
      <c r="A519" s="16" t="s">
        <v>1034</v>
      </c>
      <c r="B519" s="16" t="s">
        <v>495</v>
      </c>
      <c r="C519" s="17">
        <v>1905058.96</v>
      </c>
      <c r="D519" s="16">
        <v>605.29250000000002</v>
      </c>
      <c r="E519" s="17">
        <v>3147.34</v>
      </c>
    </row>
    <row r="520" spans="1:5" x14ac:dyDescent="0.25">
      <c r="A520" s="16" t="s">
        <v>1035</v>
      </c>
      <c r="B520" s="16" t="s">
        <v>496</v>
      </c>
      <c r="C520" s="17">
        <v>2405680.35</v>
      </c>
      <c r="D520" s="16">
        <v>769.58370000000002</v>
      </c>
      <c r="E520" s="17">
        <v>3125.95</v>
      </c>
    </row>
    <row r="521" spans="1:5" x14ac:dyDescent="0.25">
      <c r="A521" s="16" t="s">
        <v>1036</v>
      </c>
      <c r="B521" s="16" t="s">
        <v>497</v>
      </c>
      <c r="C521" s="17">
        <v>660275.24</v>
      </c>
      <c r="D521" s="16">
        <v>263.84339999999997</v>
      </c>
      <c r="E521" s="17">
        <v>2502.5300000000002</v>
      </c>
    </row>
    <row r="522" spans="1:5" x14ac:dyDescent="0.25">
      <c r="A522" s="16" t="s">
        <v>1037</v>
      </c>
      <c r="B522" s="16" t="s">
        <v>498</v>
      </c>
      <c r="C522" s="17">
        <v>1697971.15</v>
      </c>
      <c r="D522" s="16">
        <v>525.01300000000003</v>
      </c>
      <c r="E522" s="17">
        <v>3234.15</v>
      </c>
    </row>
    <row r="523" spans="1:5" x14ac:dyDescent="0.25">
      <c r="A523" s="16" t="s">
        <v>1038</v>
      </c>
      <c r="B523" s="16" t="s">
        <v>499</v>
      </c>
      <c r="C523" s="17">
        <v>9449997.4700000007</v>
      </c>
      <c r="D523" s="17">
        <v>2662.9065000000001</v>
      </c>
      <c r="E523" s="17">
        <v>3548.75</v>
      </c>
    </row>
    <row r="524" spans="1:5" x14ac:dyDescent="0.25">
      <c r="A524" s="16" t="s">
        <v>1039</v>
      </c>
      <c r="B524" s="16" t="s">
        <v>500</v>
      </c>
      <c r="C524" s="17">
        <v>2211996.9500000002</v>
      </c>
      <c r="D524" s="16">
        <v>605.84640000000002</v>
      </c>
      <c r="E524" s="17">
        <v>3651.09</v>
      </c>
    </row>
    <row r="525" spans="1:5" x14ac:dyDescent="0.25">
      <c r="A525" s="16" t="s">
        <v>1040</v>
      </c>
      <c r="B525" s="16" t="s">
        <v>501</v>
      </c>
      <c r="C525" s="17">
        <v>1351822.94</v>
      </c>
      <c r="D525" s="16">
        <v>257.22669999999999</v>
      </c>
      <c r="E525" s="17">
        <v>5255.38</v>
      </c>
    </row>
    <row r="526" spans="1:5" x14ac:dyDescent="0.25">
      <c r="A526" s="16" t="s">
        <v>1041</v>
      </c>
      <c r="B526" s="16" t="s">
        <v>502</v>
      </c>
      <c r="C526" s="17">
        <v>823210.43</v>
      </c>
      <c r="D526" s="16">
        <v>305.10910000000001</v>
      </c>
      <c r="E526" s="17">
        <v>2698.09</v>
      </c>
    </row>
    <row r="527" spans="1:5" x14ac:dyDescent="0.25">
      <c r="A527" s="16" t="s">
        <v>1042</v>
      </c>
      <c r="B527" s="16" t="s">
        <v>503</v>
      </c>
      <c r="C527" s="17">
        <v>1509217.23</v>
      </c>
      <c r="D527" s="16">
        <v>610.15689999999995</v>
      </c>
      <c r="E527" s="17">
        <v>2473.4899999999998</v>
      </c>
    </row>
    <row r="528" spans="1:5" x14ac:dyDescent="0.25">
      <c r="A528" s="16" t="s">
        <v>1043</v>
      </c>
      <c r="B528" s="16" t="s">
        <v>504</v>
      </c>
      <c r="C528" s="17">
        <v>3114370.66</v>
      </c>
      <c r="D528" s="17">
        <v>1308.9929999999999</v>
      </c>
      <c r="E528" s="17">
        <v>2379.21</v>
      </c>
    </row>
    <row r="529" spans="1:5" x14ac:dyDescent="0.25">
      <c r="A529" s="16" t="s">
        <v>1044</v>
      </c>
      <c r="B529" s="16" t="s">
        <v>505</v>
      </c>
      <c r="C529" s="17">
        <v>1817143.32</v>
      </c>
      <c r="D529" s="16">
        <v>574.55050000000006</v>
      </c>
      <c r="E529" s="17">
        <v>3162.72</v>
      </c>
    </row>
    <row r="530" spans="1:5" x14ac:dyDescent="0.25">
      <c r="A530" s="16" t="s">
        <v>1045</v>
      </c>
      <c r="B530" s="16" t="s">
        <v>506</v>
      </c>
      <c r="C530" s="17">
        <v>214276.66</v>
      </c>
      <c r="D530" s="16">
        <v>56.591200000000001</v>
      </c>
      <c r="E530" s="17">
        <v>3786.4</v>
      </c>
    </row>
    <row r="531" spans="1:5" x14ac:dyDescent="0.25">
      <c r="A531" s="16" t="s">
        <v>1046</v>
      </c>
      <c r="B531" s="16" t="s">
        <v>1087</v>
      </c>
      <c r="C531" s="17">
        <v>281266656.47000003</v>
      </c>
      <c r="D531" s="17">
        <v>25905.395700000001</v>
      </c>
      <c r="E531" s="17">
        <v>10857.45</v>
      </c>
    </row>
    <row r="533" spans="1:5" x14ac:dyDescent="0.25">
      <c r="A533" s="15" t="s">
        <v>524</v>
      </c>
    </row>
    <row r="534" spans="1:5" x14ac:dyDescent="0.25">
      <c r="A534" s="15" t="s">
        <v>525</v>
      </c>
    </row>
    <row r="535" spans="1:5" x14ac:dyDescent="0.25">
      <c r="A535" s="15"/>
    </row>
  </sheetData>
  <pageMargins left="1" right="1" top="1.2778125" bottom="1" header="0.5" footer="0.5"/>
  <pageSetup scale="80" fitToHeight="0" orientation="portrait" r:id="rId1"/>
  <headerFooter>
    <oddHeader>&amp;C&amp;"-,Bold"MISSOURI DEPARTMENT OF ELEMENTARY AND SECONDARY EDUCATION
SCHOOL FINANCE SECTION
THE AVERAGE SUM PRODUCED PER CHILD BY THE LOCAL TAX EFFORT
(THE 2020-2021 DATA USED IN THE 2021-2022 CALCULATION)</oddHeader>
    <oddFooter>&amp;LJune 23, 2022&amp;R&amp;P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535"/>
  <sheetViews>
    <sheetView view="pageLayout" topLeftCell="A443" zoomScaleNormal="100" workbookViewId="0">
      <selection activeCell="C458" sqref="C458"/>
    </sheetView>
  </sheetViews>
  <sheetFormatPr defaultRowHeight="15" x14ac:dyDescent="0.25"/>
  <cols>
    <col min="1" max="1" width="12.28515625" style="3" bestFit="1" customWidth="1"/>
    <col min="2" max="2" width="43.85546875" style="16" bestFit="1" customWidth="1"/>
    <col min="3" max="3" width="18" style="42" bestFit="1" customWidth="1"/>
    <col min="4" max="4" width="13.7109375" style="49" bestFit="1" customWidth="1"/>
    <col min="5" max="5" width="14.85546875" style="42" bestFit="1" customWidth="1"/>
    <col min="6" max="6" width="9.140625" style="16"/>
    <col min="7" max="7" width="12.140625" style="16" bestFit="1" customWidth="1"/>
    <col min="8" max="8" width="11.140625" style="13" bestFit="1" customWidth="1"/>
    <col min="9" max="16384" width="9.140625" style="16"/>
  </cols>
  <sheetData>
    <row r="1" spans="1:5" x14ac:dyDescent="0.25">
      <c r="A1" s="8" t="s">
        <v>510</v>
      </c>
      <c r="B1" s="2"/>
      <c r="C1" s="41"/>
      <c r="D1" s="48"/>
      <c r="E1" s="41"/>
    </row>
    <row r="2" spans="1:5" x14ac:dyDescent="0.25">
      <c r="A2" s="9" t="s">
        <v>511</v>
      </c>
      <c r="B2" s="2"/>
      <c r="C2" s="41"/>
      <c r="D2" s="48"/>
      <c r="E2" s="41"/>
    </row>
    <row r="3" spans="1:5" x14ac:dyDescent="0.25">
      <c r="A3" s="9" t="s">
        <v>512</v>
      </c>
      <c r="B3" s="2"/>
      <c r="C3" s="41"/>
      <c r="D3" s="48"/>
      <c r="E3" s="41"/>
    </row>
    <row r="4" spans="1:5" x14ac:dyDescent="0.25">
      <c r="A4" s="9" t="s">
        <v>513</v>
      </c>
      <c r="B4" s="2"/>
      <c r="C4" s="41"/>
      <c r="D4" s="48"/>
      <c r="E4" s="41"/>
    </row>
    <row r="5" spans="1:5" x14ac:dyDescent="0.25">
      <c r="A5" s="9"/>
      <c r="B5" s="2"/>
      <c r="C5" s="41"/>
      <c r="D5" s="48"/>
      <c r="E5" s="41"/>
    </row>
    <row r="6" spans="1:5" x14ac:dyDescent="0.25">
      <c r="A6" s="8" t="s">
        <v>514</v>
      </c>
      <c r="B6" s="2"/>
      <c r="C6" s="41"/>
      <c r="D6" s="48"/>
      <c r="E6" s="41"/>
    </row>
    <row r="7" spans="1:5" x14ac:dyDescent="0.25">
      <c r="A7" s="9" t="s">
        <v>515</v>
      </c>
      <c r="B7" s="2"/>
      <c r="C7" s="41"/>
      <c r="D7" s="48"/>
      <c r="E7" s="41"/>
    </row>
    <row r="8" spans="1:5" x14ac:dyDescent="0.25">
      <c r="A8" s="9" t="s">
        <v>516</v>
      </c>
      <c r="B8" s="2"/>
      <c r="C8" s="41"/>
      <c r="D8" s="48"/>
      <c r="E8" s="41"/>
    </row>
    <row r="9" spans="1:5" x14ac:dyDescent="0.25">
      <c r="A9" s="9"/>
      <c r="B9" s="2"/>
      <c r="C9" s="41"/>
      <c r="D9" s="48"/>
      <c r="E9" s="41"/>
    </row>
    <row r="10" spans="1:5" x14ac:dyDescent="0.25">
      <c r="A10" s="8" t="s">
        <v>517</v>
      </c>
      <c r="B10" s="2"/>
      <c r="C10" s="41"/>
      <c r="D10" s="48"/>
      <c r="E10" s="41"/>
    </row>
    <row r="11" spans="1:5" x14ac:dyDescent="0.25">
      <c r="A11" s="9" t="s">
        <v>518</v>
      </c>
      <c r="B11" s="2"/>
      <c r="C11" s="41"/>
      <c r="D11" s="48"/>
      <c r="E11" s="41"/>
    </row>
    <row r="12" spans="1:5" x14ac:dyDescent="0.25">
      <c r="A12" s="7"/>
    </row>
    <row r="13" spans="1:5" ht="30" x14ac:dyDescent="0.25">
      <c r="A13" s="4" t="s">
        <v>507</v>
      </c>
      <c r="B13" s="5" t="s">
        <v>508</v>
      </c>
      <c r="C13" s="43" t="s">
        <v>523</v>
      </c>
      <c r="D13" s="50" t="s">
        <v>522</v>
      </c>
      <c r="E13" s="44" t="s">
        <v>509</v>
      </c>
    </row>
    <row r="14" spans="1:5" x14ac:dyDescent="0.25">
      <c r="A14" s="18">
        <v>1090</v>
      </c>
      <c r="B14" s="16" t="s">
        <v>0</v>
      </c>
      <c r="C14" s="42">
        <v>822737.92000000004</v>
      </c>
      <c r="D14" s="17">
        <v>211.59</v>
      </c>
      <c r="E14" s="42">
        <v>3888.31</v>
      </c>
    </row>
    <row r="15" spans="1:5" x14ac:dyDescent="0.25">
      <c r="A15" s="18">
        <v>1091</v>
      </c>
      <c r="B15" s="16" t="s">
        <v>1</v>
      </c>
      <c r="C15" s="42">
        <v>12308164.16</v>
      </c>
      <c r="D15" s="17">
        <v>2221.29</v>
      </c>
      <c r="E15" s="42">
        <v>5540.99</v>
      </c>
    </row>
    <row r="16" spans="1:5" x14ac:dyDescent="0.25">
      <c r="A16" s="18">
        <v>1092</v>
      </c>
      <c r="B16" s="16" t="s">
        <v>2</v>
      </c>
      <c r="C16" s="42">
        <v>698681.85</v>
      </c>
      <c r="D16" s="17">
        <v>141.97</v>
      </c>
      <c r="E16" s="42">
        <v>4921.3900000000003</v>
      </c>
    </row>
    <row r="17" spans="1:5" x14ac:dyDescent="0.25">
      <c r="A17" s="18">
        <v>2089</v>
      </c>
      <c r="B17" s="16" t="s">
        <v>3</v>
      </c>
      <c r="C17" s="42">
        <v>1217132.69</v>
      </c>
      <c r="D17" s="17">
        <v>333.09</v>
      </c>
      <c r="E17" s="42">
        <v>3654.05</v>
      </c>
    </row>
    <row r="18" spans="1:5" x14ac:dyDescent="0.25">
      <c r="A18" s="18">
        <v>2090</v>
      </c>
      <c r="B18" s="16" t="s">
        <v>4</v>
      </c>
      <c r="C18" s="42">
        <v>1327559.3999999999</v>
      </c>
      <c r="D18" s="17">
        <v>203.15</v>
      </c>
      <c r="E18" s="42">
        <v>6534.73</v>
      </c>
    </row>
    <row r="19" spans="1:5" x14ac:dyDescent="0.25">
      <c r="A19" s="18">
        <v>2097</v>
      </c>
      <c r="B19" s="16" t="s">
        <v>5</v>
      </c>
      <c r="C19" s="42">
        <v>8149673.9000000004</v>
      </c>
      <c r="D19" s="17">
        <v>2171.39</v>
      </c>
      <c r="E19" s="42">
        <v>3753.21</v>
      </c>
    </row>
    <row r="20" spans="1:5" x14ac:dyDescent="0.25">
      <c r="A20" s="18">
        <v>3031</v>
      </c>
      <c r="B20" s="16" t="s">
        <v>6</v>
      </c>
      <c r="C20" s="42">
        <v>3170373.54</v>
      </c>
      <c r="D20" s="17">
        <v>305.95</v>
      </c>
      <c r="E20" s="42">
        <v>10362.43</v>
      </c>
    </row>
    <row r="21" spans="1:5" x14ac:dyDescent="0.25">
      <c r="A21" s="18">
        <v>3032</v>
      </c>
      <c r="B21" s="16" t="s">
        <v>7</v>
      </c>
      <c r="C21" s="42">
        <v>2846348.18</v>
      </c>
      <c r="D21" s="17">
        <v>325.8</v>
      </c>
      <c r="E21" s="42">
        <v>8736.4699999999993</v>
      </c>
    </row>
    <row r="22" spans="1:5" x14ac:dyDescent="0.25">
      <c r="A22" s="18">
        <v>3033</v>
      </c>
      <c r="B22" s="16" t="s">
        <v>8</v>
      </c>
      <c r="C22" s="42">
        <v>1225343.29</v>
      </c>
      <c r="D22" s="17">
        <v>132.37</v>
      </c>
      <c r="E22" s="42">
        <v>9257.01</v>
      </c>
    </row>
    <row r="23" spans="1:5" x14ac:dyDescent="0.25">
      <c r="A23" s="18">
        <v>4106</v>
      </c>
      <c r="B23" s="16" t="s">
        <v>9</v>
      </c>
      <c r="C23" s="42">
        <v>2079721.04</v>
      </c>
      <c r="D23" s="17">
        <v>284.91000000000003</v>
      </c>
      <c r="E23" s="42">
        <v>7299.55</v>
      </c>
    </row>
    <row r="24" spans="1:5" x14ac:dyDescent="0.25">
      <c r="A24" s="18">
        <v>4109</v>
      </c>
      <c r="B24" s="16" t="s">
        <v>10</v>
      </c>
      <c r="C24" s="42">
        <v>2765600.54</v>
      </c>
      <c r="D24" s="17">
        <v>543.39</v>
      </c>
      <c r="E24" s="42">
        <v>5089.5200000000004</v>
      </c>
    </row>
    <row r="25" spans="1:5" x14ac:dyDescent="0.25">
      <c r="A25" s="18">
        <v>4110</v>
      </c>
      <c r="B25" s="16" t="s">
        <v>11</v>
      </c>
      <c r="C25" s="42">
        <v>12167919.140000001</v>
      </c>
      <c r="D25" s="17">
        <v>2127.4499999999998</v>
      </c>
      <c r="E25" s="42">
        <v>5719.47</v>
      </c>
    </row>
    <row r="26" spans="1:5" x14ac:dyDescent="0.25">
      <c r="A26" s="18">
        <v>5120</v>
      </c>
      <c r="B26" s="16" t="s">
        <v>12</v>
      </c>
      <c r="C26" s="42">
        <v>876201.14</v>
      </c>
      <c r="D26" s="17">
        <v>392.78</v>
      </c>
      <c r="E26" s="42">
        <v>2230.7600000000002</v>
      </c>
    </row>
    <row r="27" spans="1:5" x14ac:dyDescent="0.25">
      <c r="A27" s="18">
        <v>5121</v>
      </c>
      <c r="B27" s="16" t="s">
        <v>13</v>
      </c>
      <c r="C27" s="42">
        <v>1549506.68</v>
      </c>
      <c r="D27" s="17">
        <v>713.6</v>
      </c>
      <c r="E27" s="42">
        <v>2171.39</v>
      </c>
    </row>
    <row r="28" spans="1:5" x14ac:dyDescent="0.25">
      <c r="A28" s="18">
        <v>5122</v>
      </c>
      <c r="B28" s="16" t="s">
        <v>14</v>
      </c>
      <c r="C28" s="42">
        <v>704157.7</v>
      </c>
      <c r="D28" s="17">
        <v>272.57</v>
      </c>
      <c r="E28" s="42">
        <v>2583.41</v>
      </c>
    </row>
    <row r="29" spans="1:5" x14ac:dyDescent="0.25">
      <c r="A29" s="18">
        <v>5123</v>
      </c>
      <c r="B29" s="16" t="s">
        <v>15</v>
      </c>
      <c r="C29" s="42">
        <v>6634795.7199999997</v>
      </c>
      <c r="D29" s="17">
        <v>1691.68</v>
      </c>
      <c r="E29" s="42">
        <v>3922.03</v>
      </c>
    </row>
    <row r="30" spans="1:5" x14ac:dyDescent="0.25">
      <c r="A30" s="18">
        <v>5124</v>
      </c>
      <c r="B30" s="16" t="s">
        <v>16</v>
      </c>
      <c r="C30" s="42">
        <v>1209469.3899999999</v>
      </c>
      <c r="D30" s="17">
        <v>591.21</v>
      </c>
      <c r="E30" s="42">
        <v>2045.77</v>
      </c>
    </row>
    <row r="31" spans="1:5" x14ac:dyDescent="0.25">
      <c r="A31" s="18">
        <v>5127</v>
      </c>
      <c r="B31" s="16" t="s">
        <v>17</v>
      </c>
      <c r="C31" s="42">
        <v>2594328.9500000002</v>
      </c>
      <c r="D31" s="17">
        <v>168.4</v>
      </c>
      <c r="E31" s="42">
        <v>15405.53</v>
      </c>
    </row>
    <row r="32" spans="1:5" x14ac:dyDescent="0.25">
      <c r="A32" s="18">
        <v>5128</v>
      </c>
      <c r="B32" s="16" t="s">
        <v>18</v>
      </c>
      <c r="C32" s="42">
        <v>7693849.5199999996</v>
      </c>
      <c r="D32" s="17">
        <v>2175.8000000000002</v>
      </c>
      <c r="E32" s="42">
        <v>3536.1</v>
      </c>
    </row>
    <row r="33" spans="1:5" x14ac:dyDescent="0.25">
      <c r="A33" s="18">
        <v>6101</v>
      </c>
      <c r="B33" s="16" t="s">
        <v>19</v>
      </c>
      <c r="C33" s="42">
        <v>1556820.64</v>
      </c>
      <c r="D33" s="17">
        <v>345.7</v>
      </c>
      <c r="E33" s="42">
        <v>4503.45</v>
      </c>
    </row>
    <row r="34" spans="1:5" x14ac:dyDescent="0.25">
      <c r="A34" s="18">
        <v>6103</v>
      </c>
      <c r="B34" s="16" t="s">
        <v>20</v>
      </c>
      <c r="C34" s="42">
        <v>776716.01</v>
      </c>
      <c r="D34" s="17">
        <v>187.84</v>
      </c>
      <c r="E34" s="42">
        <v>4134.8999999999996</v>
      </c>
    </row>
    <row r="35" spans="1:5" x14ac:dyDescent="0.25">
      <c r="A35" s="18">
        <v>6104</v>
      </c>
      <c r="B35" s="16" t="s">
        <v>21</v>
      </c>
      <c r="C35" s="42">
        <v>4909165.57</v>
      </c>
      <c r="D35" s="17">
        <v>1160.48</v>
      </c>
      <c r="E35" s="42">
        <v>4230.3100000000004</v>
      </c>
    </row>
    <row r="36" spans="1:5" x14ac:dyDescent="0.25">
      <c r="A36" s="18">
        <v>7121</v>
      </c>
      <c r="B36" s="16" t="s">
        <v>22</v>
      </c>
      <c r="C36" s="42">
        <v>871465.17</v>
      </c>
      <c r="D36" s="17">
        <v>168.52</v>
      </c>
      <c r="E36" s="42">
        <v>5171.42</v>
      </c>
    </row>
    <row r="37" spans="1:5" x14ac:dyDescent="0.25">
      <c r="A37" s="18">
        <v>7122</v>
      </c>
      <c r="B37" s="16" t="s">
        <v>23</v>
      </c>
      <c r="C37" s="42">
        <v>673996.71</v>
      </c>
      <c r="D37" s="17">
        <v>109.27</v>
      </c>
      <c r="E37" s="42">
        <v>6168.28</v>
      </c>
    </row>
    <row r="38" spans="1:5" x14ac:dyDescent="0.25">
      <c r="A38" s="18">
        <v>7123</v>
      </c>
      <c r="B38" s="16" t="s">
        <v>24</v>
      </c>
      <c r="C38" s="42">
        <v>2403570.31</v>
      </c>
      <c r="D38" s="17">
        <v>650.82000000000005</v>
      </c>
      <c r="E38" s="42">
        <v>3693.14</v>
      </c>
    </row>
    <row r="39" spans="1:5" x14ac:dyDescent="0.25">
      <c r="A39" s="18">
        <v>7124</v>
      </c>
      <c r="B39" s="16" t="s">
        <v>25</v>
      </c>
      <c r="C39" s="42">
        <v>1304498.1499999999</v>
      </c>
      <c r="D39" s="17">
        <v>305.63</v>
      </c>
      <c r="E39" s="42">
        <v>4268.24</v>
      </c>
    </row>
    <row r="40" spans="1:5" x14ac:dyDescent="0.25">
      <c r="A40" s="18">
        <v>7125</v>
      </c>
      <c r="B40" s="16" t="s">
        <v>26</v>
      </c>
      <c r="C40" s="42">
        <v>527175.53</v>
      </c>
      <c r="D40" s="17">
        <v>128.46</v>
      </c>
      <c r="E40" s="42">
        <v>4103.97</v>
      </c>
    </row>
    <row r="41" spans="1:5" x14ac:dyDescent="0.25">
      <c r="A41" s="18">
        <v>7126</v>
      </c>
      <c r="B41" s="16" t="s">
        <v>27</v>
      </c>
      <c r="C41" s="42">
        <v>331045.81</v>
      </c>
      <c r="D41" s="17">
        <v>52.38</v>
      </c>
      <c r="E41" s="42">
        <v>6319.97</v>
      </c>
    </row>
    <row r="42" spans="1:5" x14ac:dyDescent="0.25">
      <c r="A42" s="18">
        <v>7129</v>
      </c>
      <c r="B42" s="16" t="s">
        <v>28</v>
      </c>
      <c r="C42" s="42">
        <v>4066567.55</v>
      </c>
      <c r="D42" s="17">
        <v>843.67</v>
      </c>
      <c r="E42" s="42">
        <v>4820.07</v>
      </c>
    </row>
    <row r="43" spans="1:5" x14ac:dyDescent="0.25">
      <c r="A43" s="18">
        <v>8106</v>
      </c>
      <c r="B43" s="16" t="s">
        <v>29</v>
      </c>
      <c r="C43" s="42">
        <v>2088670.69</v>
      </c>
      <c r="D43" s="17">
        <v>458.48</v>
      </c>
      <c r="E43" s="42">
        <v>4555.68</v>
      </c>
    </row>
    <row r="44" spans="1:5" x14ac:dyDescent="0.25">
      <c r="A44" s="18">
        <v>8107</v>
      </c>
      <c r="B44" s="16" t="s">
        <v>30</v>
      </c>
      <c r="C44" s="42">
        <v>5876514.04</v>
      </c>
      <c r="D44" s="17">
        <v>1084.9100000000001</v>
      </c>
      <c r="E44" s="42">
        <v>5416.57</v>
      </c>
    </row>
    <row r="45" spans="1:5" x14ac:dyDescent="0.25">
      <c r="A45" s="18">
        <v>8111</v>
      </c>
      <c r="B45" s="16" t="s">
        <v>31</v>
      </c>
      <c r="C45" s="42">
        <v>2274178.3199999998</v>
      </c>
      <c r="D45" s="17">
        <v>643.88</v>
      </c>
      <c r="E45" s="42">
        <v>3531.98</v>
      </c>
    </row>
    <row r="46" spans="1:5" x14ac:dyDescent="0.25">
      <c r="A46" s="18">
        <v>9077</v>
      </c>
      <c r="B46" s="16" t="s">
        <v>32</v>
      </c>
      <c r="C46" s="42">
        <v>1418276.03</v>
      </c>
      <c r="D46" s="17">
        <v>480.15</v>
      </c>
      <c r="E46" s="42">
        <v>2953.84</v>
      </c>
    </row>
    <row r="47" spans="1:5" x14ac:dyDescent="0.25">
      <c r="A47" s="18">
        <v>9078</v>
      </c>
      <c r="B47" s="16" t="s">
        <v>33</v>
      </c>
      <c r="C47" s="42">
        <v>351725.3</v>
      </c>
      <c r="D47" s="17">
        <v>182.6</v>
      </c>
      <c r="E47" s="42">
        <v>1926.2</v>
      </c>
    </row>
    <row r="48" spans="1:5" x14ac:dyDescent="0.25">
      <c r="A48" s="18">
        <v>9079</v>
      </c>
      <c r="B48" s="16" t="s">
        <v>34</v>
      </c>
      <c r="C48" s="42">
        <v>444002.62</v>
      </c>
      <c r="D48" s="17">
        <v>209.3</v>
      </c>
      <c r="E48" s="42">
        <v>2121.4</v>
      </c>
    </row>
    <row r="49" spans="1:5" x14ac:dyDescent="0.25">
      <c r="A49" s="18">
        <v>9080</v>
      </c>
      <c r="B49" s="16" t="s">
        <v>35</v>
      </c>
      <c r="C49" s="42">
        <v>1813738.85</v>
      </c>
      <c r="D49" s="17">
        <v>798.46</v>
      </c>
      <c r="E49" s="42">
        <v>2271.54</v>
      </c>
    </row>
    <row r="50" spans="1:5" x14ac:dyDescent="0.25">
      <c r="A50" s="18">
        <v>10087</v>
      </c>
      <c r="B50" s="16" t="s">
        <v>36</v>
      </c>
      <c r="C50" s="42">
        <v>8633423.4299999997</v>
      </c>
      <c r="D50" s="17">
        <v>1697.39</v>
      </c>
      <c r="E50" s="42">
        <v>5086.29</v>
      </c>
    </row>
    <row r="51" spans="1:5" x14ac:dyDescent="0.25">
      <c r="A51" s="18">
        <v>10089</v>
      </c>
      <c r="B51" s="16" t="s">
        <v>37</v>
      </c>
      <c r="C51" s="42">
        <v>4818966.9800000004</v>
      </c>
      <c r="D51" s="17">
        <v>1348.18</v>
      </c>
      <c r="E51" s="42">
        <v>3574.42</v>
      </c>
    </row>
    <row r="52" spans="1:5" x14ac:dyDescent="0.25">
      <c r="A52" s="18">
        <v>10090</v>
      </c>
      <c r="B52" s="16" t="s">
        <v>38</v>
      </c>
      <c r="C52" s="42">
        <v>2265144.98</v>
      </c>
      <c r="D52" s="17">
        <v>354.45</v>
      </c>
      <c r="E52" s="42">
        <v>6390.54</v>
      </c>
    </row>
    <row r="53" spans="1:5" x14ac:dyDescent="0.25">
      <c r="A53" s="18">
        <v>10091</v>
      </c>
      <c r="B53" s="16" t="s">
        <v>39</v>
      </c>
      <c r="C53" s="42">
        <v>5613841.46</v>
      </c>
      <c r="D53" s="17">
        <v>1277.67</v>
      </c>
      <c r="E53" s="42">
        <v>4393.8100000000004</v>
      </c>
    </row>
    <row r="54" spans="1:5" x14ac:dyDescent="0.25">
      <c r="A54" s="18">
        <v>10092</v>
      </c>
      <c r="B54" s="16" t="s">
        <v>40</v>
      </c>
      <c r="C54" s="42">
        <v>2470080.84</v>
      </c>
      <c r="D54" s="17">
        <v>530.39</v>
      </c>
      <c r="E54" s="42">
        <v>4657.1099999999997</v>
      </c>
    </row>
    <row r="55" spans="1:5" x14ac:dyDescent="0.25">
      <c r="A55" s="18">
        <v>10093</v>
      </c>
      <c r="B55" s="16" t="s">
        <v>41</v>
      </c>
      <c r="C55" s="42">
        <v>162301067.69999999</v>
      </c>
      <c r="D55" s="17">
        <v>16763.47</v>
      </c>
      <c r="E55" s="42">
        <v>9681.83</v>
      </c>
    </row>
    <row r="56" spans="1:5" x14ac:dyDescent="0.25">
      <c r="A56" s="18">
        <v>11076</v>
      </c>
      <c r="B56" s="16" t="s">
        <v>42</v>
      </c>
      <c r="C56" s="42">
        <v>3697538.32</v>
      </c>
      <c r="D56" s="17">
        <v>680.36</v>
      </c>
      <c r="E56" s="42">
        <v>5434.71</v>
      </c>
    </row>
    <row r="57" spans="1:5" x14ac:dyDescent="0.25">
      <c r="A57" s="18">
        <v>11078</v>
      </c>
      <c r="B57" s="16" t="s">
        <v>43</v>
      </c>
      <c r="C57" s="42">
        <v>4149159.84</v>
      </c>
      <c r="D57" s="17">
        <v>682.15</v>
      </c>
      <c r="E57" s="42">
        <v>6082.46</v>
      </c>
    </row>
    <row r="58" spans="1:5" x14ac:dyDescent="0.25">
      <c r="A58" s="18">
        <v>11079</v>
      </c>
      <c r="B58" s="16" t="s">
        <v>44</v>
      </c>
      <c r="C58" s="42">
        <v>1291939.17</v>
      </c>
      <c r="D58" s="17">
        <v>274.07</v>
      </c>
      <c r="E58" s="42">
        <v>4713.95</v>
      </c>
    </row>
    <row r="59" spans="1:5" x14ac:dyDescent="0.25">
      <c r="A59" s="18">
        <v>11082</v>
      </c>
      <c r="B59" s="16" t="s">
        <v>45</v>
      </c>
      <c r="C59" s="42">
        <v>53047033.960000001</v>
      </c>
      <c r="D59" s="17">
        <v>10004.049999999999</v>
      </c>
      <c r="E59" s="42">
        <v>5302.56</v>
      </c>
    </row>
    <row r="60" spans="1:5" x14ac:dyDescent="0.25">
      <c r="A60" s="18">
        <v>12108</v>
      </c>
      <c r="B60" s="16" t="s">
        <v>46</v>
      </c>
      <c r="C60" s="42">
        <v>1289348.2</v>
      </c>
      <c r="D60" s="17">
        <v>567.65</v>
      </c>
      <c r="E60" s="42">
        <v>2271.38</v>
      </c>
    </row>
    <row r="61" spans="1:5" x14ac:dyDescent="0.25">
      <c r="A61" s="18">
        <v>12109</v>
      </c>
      <c r="B61" s="16" t="s">
        <v>47</v>
      </c>
      <c r="C61" s="42">
        <v>18413162.760000002</v>
      </c>
      <c r="D61" s="17">
        <v>4680.8599999999997</v>
      </c>
      <c r="E61" s="42">
        <v>3933.71</v>
      </c>
    </row>
    <row r="62" spans="1:5" x14ac:dyDescent="0.25">
      <c r="A62" s="18">
        <v>12110</v>
      </c>
      <c r="B62" s="16" t="s">
        <v>48</v>
      </c>
      <c r="C62" s="42">
        <v>2224363.9700000002</v>
      </c>
      <c r="D62" s="17">
        <v>836.23</v>
      </c>
      <c r="E62" s="42">
        <v>2659.98</v>
      </c>
    </row>
    <row r="63" spans="1:5" x14ac:dyDescent="0.25">
      <c r="A63" s="18">
        <v>13054</v>
      </c>
      <c r="B63" s="16" t="s">
        <v>49</v>
      </c>
      <c r="C63" s="42">
        <v>421540.21</v>
      </c>
      <c r="D63" s="17">
        <v>57.52</v>
      </c>
      <c r="E63" s="42">
        <v>7328.34</v>
      </c>
    </row>
    <row r="64" spans="1:5" x14ac:dyDescent="0.25">
      <c r="A64" s="18">
        <v>13055</v>
      </c>
      <c r="B64" s="16" t="s">
        <v>50</v>
      </c>
      <c r="C64" s="42">
        <v>3174424.32</v>
      </c>
      <c r="D64" s="17">
        <v>595.99</v>
      </c>
      <c r="E64" s="42">
        <v>5326.31</v>
      </c>
    </row>
    <row r="65" spans="1:5" x14ac:dyDescent="0.25">
      <c r="A65" s="18">
        <v>13057</v>
      </c>
      <c r="B65" s="16" t="s">
        <v>51</v>
      </c>
      <c r="C65" s="42">
        <v>314007.43</v>
      </c>
      <c r="D65" s="17">
        <v>39.71</v>
      </c>
      <c r="E65" s="42">
        <v>7906.9</v>
      </c>
    </row>
    <row r="66" spans="1:5" x14ac:dyDescent="0.25">
      <c r="A66" s="18">
        <v>13058</v>
      </c>
      <c r="B66" s="16" t="s">
        <v>52</v>
      </c>
      <c r="C66" s="42">
        <v>255676.69</v>
      </c>
      <c r="D66" s="17">
        <v>51.9</v>
      </c>
      <c r="E66" s="42">
        <v>4926.3100000000004</v>
      </c>
    </row>
    <row r="67" spans="1:5" x14ac:dyDescent="0.25">
      <c r="A67" s="18">
        <v>13059</v>
      </c>
      <c r="B67" s="16" t="s">
        <v>53</v>
      </c>
      <c r="C67" s="42">
        <v>1894037.95</v>
      </c>
      <c r="D67" s="17">
        <v>367.1</v>
      </c>
      <c r="E67" s="42">
        <v>5159.49</v>
      </c>
    </row>
    <row r="68" spans="1:5" x14ac:dyDescent="0.25">
      <c r="A68" s="18">
        <v>13060</v>
      </c>
      <c r="B68" s="16" t="s">
        <v>54</v>
      </c>
      <c r="C68" s="42">
        <v>338086.5</v>
      </c>
      <c r="D68" s="17">
        <v>41.91</v>
      </c>
      <c r="E68" s="42">
        <v>8066.23</v>
      </c>
    </row>
    <row r="69" spans="1:5" x14ac:dyDescent="0.25">
      <c r="A69" s="18">
        <v>13061</v>
      </c>
      <c r="B69" s="16" t="s">
        <v>55</v>
      </c>
      <c r="C69" s="42">
        <v>1009652.6</v>
      </c>
      <c r="D69" s="17">
        <v>257.73</v>
      </c>
      <c r="E69" s="42">
        <v>3917.53</v>
      </c>
    </row>
    <row r="70" spans="1:5" x14ac:dyDescent="0.25">
      <c r="A70" s="18">
        <v>13062</v>
      </c>
      <c r="B70" s="16" t="s">
        <v>56</v>
      </c>
      <c r="C70" s="42">
        <v>311754.42</v>
      </c>
      <c r="D70" s="17">
        <v>37.229999999999997</v>
      </c>
      <c r="E70" s="42">
        <v>8373.27</v>
      </c>
    </row>
    <row r="71" spans="1:5" x14ac:dyDescent="0.25">
      <c r="A71" s="18">
        <v>14126</v>
      </c>
      <c r="B71" s="16" t="s">
        <v>57</v>
      </c>
      <c r="C71" s="42">
        <v>5839640.71</v>
      </c>
      <c r="D71" s="17">
        <v>967.61</v>
      </c>
      <c r="E71" s="42">
        <v>6035.11</v>
      </c>
    </row>
    <row r="72" spans="1:5" x14ac:dyDescent="0.25">
      <c r="A72" s="18">
        <v>14127</v>
      </c>
      <c r="B72" s="16" t="s">
        <v>58</v>
      </c>
      <c r="C72" s="42">
        <v>2730716.72</v>
      </c>
      <c r="D72" s="17">
        <v>647.33000000000004</v>
      </c>
      <c r="E72" s="42">
        <v>4218.46</v>
      </c>
    </row>
    <row r="73" spans="1:5" x14ac:dyDescent="0.25">
      <c r="A73" s="18">
        <v>14129</v>
      </c>
      <c r="B73" s="16" t="s">
        <v>59</v>
      </c>
      <c r="C73" s="42">
        <v>10961297.42</v>
      </c>
      <c r="D73" s="17">
        <v>2096.09</v>
      </c>
      <c r="E73" s="42">
        <v>5229.41</v>
      </c>
    </row>
    <row r="74" spans="1:5" x14ac:dyDescent="0.25">
      <c r="A74" s="18">
        <v>14130</v>
      </c>
      <c r="B74" s="16" t="s">
        <v>60</v>
      </c>
      <c r="C74" s="42">
        <v>8472041.6600000001</v>
      </c>
      <c r="D74" s="17">
        <v>734.28</v>
      </c>
      <c r="E74" s="42">
        <v>11537.95</v>
      </c>
    </row>
    <row r="75" spans="1:5" x14ac:dyDescent="0.25">
      <c r="A75" s="18">
        <v>15001</v>
      </c>
      <c r="B75" s="16" t="s">
        <v>61</v>
      </c>
      <c r="C75" s="42">
        <v>1040635.42</v>
      </c>
      <c r="D75" s="17">
        <v>373.59</v>
      </c>
      <c r="E75" s="42">
        <v>2785.52</v>
      </c>
    </row>
    <row r="76" spans="1:5" x14ac:dyDescent="0.25">
      <c r="A76" s="18">
        <v>15002</v>
      </c>
      <c r="B76" s="16" t="s">
        <v>62</v>
      </c>
      <c r="C76" s="42">
        <v>36226179.460000001</v>
      </c>
      <c r="D76" s="17">
        <v>3770.83</v>
      </c>
      <c r="E76" s="42">
        <v>9606.9500000000007</v>
      </c>
    </row>
    <row r="77" spans="1:5" x14ac:dyDescent="0.25">
      <c r="A77" s="18">
        <v>15003</v>
      </c>
      <c r="B77" s="16" t="s">
        <v>63</v>
      </c>
      <c r="C77" s="42">
        <v>2742410.05</v>
      </c>
      <c r="D77" s="17">
        <v>165.78</v>
      </c>
      <c r="E77" s="42">
        <v>16542.7</v>
      </c>
    </row>
    <row r="78" spans="1:5" x14ac:dyDescent="0.25">
      <c r="A78" s="18">
        <v>15004</v>
      </c>
      <c r="B78" s="16" t="s">
        <v>64</v>
      </c>
      <c r="C78" s="42">
        <v>1425848.02</v>
      </c>
      <c r="D78" s="17">
        <v>301.10000000000002</v>
      </c>
      <c r="E78" s="42">
        <v>4735.51</v>
      </c>
    </row>
    <row r="79" spans="1:5" x14ac:dyDescent="0.25">
      <c r="A79" s="18">
        <v>16090</v>
      </c>
      <c r="B79" s="16" t="s">
        <v>65</v>
      </c>
      <c r="C79" s="42">
        <v>24043108.260000002</v>
      </c>
      <c r="D79" s="17">
        <v>4807.3500000000004</v>
      </c>
      <c r="E79" s="42">
        <v>5001.32</v>
      </c>
    </row>
    <row r="80" spans="1:5" x14ac:dyDescent="0.25">
      <c r="A80" s="18">
        <v>16092</v>
      </c>
      <c r="B80" s="16" t="s">
        <v>66</v>
      </c>
      <c r="C80" s="42">
        <v>1145241.8700000001</v>
      </c>
      <c r="D80" s="17">
        <v>195.46</v>
      </c>
      <c r="E80" s="42">
        <v>5859.35</v>
      </c>
    </row>
    <row r="81" spans="1:5" x14ac:dyDescent="0.25">
      <c r="A81" s="18">
        <v>16094</v>
      </c>
      <c r="B81" s="16" t="s">
        <v>67</v>
      </c>
      <c r="C81" s="42">
        <v>1251404.29</v>
      </c>
      <c r="D81" s="17">
        <v>346.99</v>
      </c>
      <c r="E81" s="42">
        <v>3606.44</v>
      </c>
    </row>
    <row r="82" spans="1:5" x14ac:dyDescent="0.25">
      <c r="A82" s="18">
        <v>16096</v>
      </c>
      <c r="B82" s="16" t="s">
        <v>68</v>
      </c>
      <c r="C82" s="42">
        <v>29638857.960000001</v>
      </c>
      <c r="D82" s="17">
        <v>3851.96</v>
      </c>
      <c r="E82" s="42">
        <v>7694.49</v>
      </c>
    </row>
    <row r="83" spans="1:5" x14ac:dyDescent="0.25">
      <c r="A83" s="18">
        <v>16097</v>
      </c>
      <c r="B83" s="16" t="s">
        <v>69</v>
      </c>
      <c r="C83" s="42">
        <v>2095643.42</v>
      </c>
      <c r="D83" s="17">
        <v>313.3</v>
      </c>
      <c r="E83" s="42">
        <v>6688.87</v>
      </c>
    </row>
    <row r="84" spans="1:5" x14ac:dyDescent="0.25">
      <c r="A84" s="18">
        <v>17121</v>
      </c>
      <c r="B84" s="16" t="s">
        <v>70</v>
      </c>
      <c r="C84" s="42">
        <v>789775.99</v>
      </c>
      <c r="D84" s="17">
        <v>126.34</v>
      </c>
      <c r="E84" s="42">
        <v>6251.12</v>
      </c>
    </row>
    <row r="85" spans="1:5" x14ac:dyDescent="0.25">
      <c r="A85" s="18">
        <v>17122</v>
      </c>
      <c r="B85" s="16" t="s">
        <v>71</v>
      </c>
      <c r="C85" s="42">
        <v>750399.83</v>
      </c>
      <c r="D85" s="17">
        <v>126.91</v>
      </c>
      <c r="E85" s="42">
        <v>5912.96</v>
      </c>
    </row>
    <row r="86" spans="1:5" x14ac:dyDescent="0.25">
      <c r="A86" s="18">
        <v>17124</v>
      </c>
      <c r="B86" s="16" t="s">
        <v>72</v>
      </c>
      <c r="C86" s="42">
        <v>460175.94</v>
      </c>
      <c r="D86" s="17">
        <v>44.19</v>
      </c>
      <c r="E86" s="42">
        <v>10414.35</v>
      </c>
    </row>
    <row r="87" spans="1:5" x14ac:dyDescent="0.25">
      <c r="A87" s="18">
        <v>17125</v>
      </c>
      <c r="B87" s="16" t="s">
        <v>73</v>
      </c>
      <c r="C87" s="42">
        <v>6372379.2199999997</v>
      </c>
      <c r="D87" s="17">
        <v>809.16</v>
      </c>
      <c r="E87" s="42">
        <v>7875.34</v>
      </c>
    </row>
    <row r="88" spans="1:5" x14ac:dyDescent="0.25">
      <c r="A88" s="18">
        <v>17126</v>
      </c>
      <c r="B88" s="16" t="s">
        <v>74</v>
      </c>
      <c r="C88" s="42">
        <v>1528126.33</v>
      </c>
      <c r="D88" s="17">
        <v>166.08</v>
      </c>
      <c r="E88" s="42">
        <v>9200.9500000000007</v>
      </c>
    </row>
    <row r="89" spans="1:5" x14ac:dyDescent="0.25">
      <c r="A89" s="18">
        <v>18047</v>
      </c>
      <c r="B89" s="16" t="s">
        <v>75</v>
      </c>
      <c r="C89" s="42">
        <v>1178630.77</v>
      </c>
      <c r="D89" s="17">
        <v>611.30999999999995</v>
      </c>
      <c r="E89" s="42">
        <v>1928.05</v>
      </c>
    </row>
    <row r="90" spans="1:5" x14ac:dyDescent="0.25">
      <c r="A90" s="18">
        <v>18050</v>
      </c>
      <c r="B90" s="16" t="s">
        <v>76</v>
      </c>
      <c r="C90" s="42">
        <v>1306070.6299999999</v>
      </c>
      <c r="D90" s="17">
        <v>453.3</v>
      </c>
      <c r="E90" s="42">
        <v>2881.27</v>
      </c>
    </row>
    <row r="91" spans="1:5" x14ac:dyDescent="0.25">
      <c r="A91" s="18">
        <v>19139</v>
      </c>
      <c r="B91" s="16" t="s">
        <v>77</v>
      </c>
      <c r="C91" s="42">
        <v>1995921.45</v>
      </c>
      <c r="D91" s="17">
        <v>476.95</v>
      </c>
      <c r="E91" s="42">
        <v>4184.79</v>
      </c>
    </row>
    <row r="92" spans="1:5" x14ac:dyDescent="0.25">
      <c r="A92" s="18">
        <v>19140</v>
      </c>
      <c r="B92" s="16" t="s">
        <v>78</v>
      </c>
      <c r="C92" s="42">
        <v>954027.64</v>
      </c>
      <c r="D92" s="17">
        <v>151.66999999999999</v>
      </c>
      <c r="E92" s="42">
        <v>6290.13</v>
      </c>
    </row>
    <row r="93" spans="1:5" x14ac:dyDescent="0.25">
      <c r="A93" s="18">
        <v>19142</v>
      </c>
      <c r="B93" s="16" t="s">
        <v>79</v>
      </c>
      <c r="C93" s="42">
        <v>35821997.619999997</v>
      </c>
      <c r="D93" s="17">
        <v>5931.16</v>
      </c>
      <c r="E93" s="42">
        <v>6039.63</v>
      </c>
    </row>
    <row r="94" spans="1:5" x14ac:dyDescent="0.25">
      <c r="A94" s="18">
        <v>19144</v>
      </c>
      <c r="B94" s="16" t="s">
        <v>80</v>
      </c>
      <c r="C94" s="42">
        <v>3478495.47</v>
      </c>
      <c r="D94" s="17">
        <v>733.76</v>
      </c>
      <c r="E94" s="42">
        <v>4740.67</v>
      </c>
    </row>
    <row r="95" spans="1:5" x14ac:dyDescent="0.25">
      <c r="A95" s="18">
        <v>19147</v>
      </c>
      <c r="B95" s="16" t="s">
        <v>81</v>
      </c>
      <c r="C95" s="42">
        <v>846636.01</v>
      </c>
      <c r="D95" s="17">
        <v>138.99</v>
      </c>
      <c r="E95" s="42">
        <v>6091.14</v>
      </c>
    </row>
    <row r="96" spans="1:5" x14ac:dyDescent="0.25">
      <c r="A96" s="18">
        <v>19148</v>
      </c>
      <c r="B96" s="16" t="s">
        <v>82</v>
      </c>
      <c r="C96" s="42">
        <v>9256324.3599999994</v>
      </c>
      <c r="D96" s="17">
        <v>2035.58</v>
      </c>
      <c r="E96" s="42">
        <v>4547.26</v>
      </c>
    </row>
    <row r="97" spans="1:5" x14ac:dyDescent="0.25">
      <c r="A97" s="18">
        <v>19149</v>
      </c>
      <c r="B97" s="16" t="s">
        <v>83</v>
      </c>
      <c r="C97" s="42">
        <v>13081718.68</v>
      </c>
      <c r="D97" s="17">
        <v>2127.0500000000002</v>
      </c>
      <c r="E97" s="42">
        <v>6150.17</v>
      </c>
    </row>
    <row r="98" spans="1:5" x14ac:dyDescent="0.25">
      <c r="A98" s="18">
        <v>19150</v>
      </c>
      <c r="B98" s="16" t="s">
        <v>84</v>
      </c>
      <c r="C98" s="42">
        <v>1306732.77</v>
      </c>
      <c r="D98" s="17">
        <v>267.36</v>
      </c>
      <c r="E98" s="42">
        <v>4887.55</v>
      </c>
    </row>
    <row r="99" spans="1:5" x14ac:dyDescent="0.25">
      <c r="A99" s="18">
        <v>19151</v>
      </c>
      <c r="B99" s="16" t="s">
        <v>85</v>
      </c>
      <c r="C99" s="42">
        <v>3100512.14</v>
      </c>
      <c r="D99" s="17">
        <v>415.83</v>
      </c>
      <c r="E99" s="42">
        <v>7456.25</v>
      </c>
    </row>
    <row r="100" spans="1:5" x14ac:dyDescent="0.25">
      <c r="A100" s="18">
        <v>19152</v>
      </c>
      <c r="B100" s="16" t="s">
        <v>86</v>
      </c>
      <c r="C100" s="42">
        <v>23549298.68</v>
      </c>
      <c r="D100" s="17">
        <v>4068.86</v>
      </c>
      <c r="E100" s="42">
        <v>5787.69</v>
      </c>
    </row>
    <row r="101" spans="1:5" x14ac:dyDescent="0.25">
      <c r="A101" s="18">
        <v>20001</v>
      </c>
      <c r="B101" s="16" t="s">
        <v>87</v>
      </c>
      <c r="C101" s="42">
        <v>3591449.96</v>
      </c>
      <c r="D101" s="17">
        <v>892.7</v>
      </c>
      <c r="E101" s="42">
        <v>4023.14</v>
      </c>
    </row>
    <row r="102" spans="1:5" x14ac:dyDescent="0.25">
      <c r="A102" s="18">
        <v>20002</v>
      </c>
      <c r="B102" s="16" t="s">
        <v>88</v>
      </c>
      <c r="C102" s="42">
        <v>3870752.77</v>
      </c>
      <c r="D102" s="17">
        <v>1060.43</v>
      </c>
      <c r="E102" s="42">
        <v>3650.16</v>
      </c>
    </row>
    <row r="103" spans="1:5" x14ac:dyDescent="0.25">
      <c r="A103" s="18">
        <v>21148</v>
      </c>
      <c r="B103" s="16" t="s">
        <v>89</v>
      </c>
      <c r="C103" s="42">
        <v>1304805.44</v>
      </c>
      <c r="D103" s="17">
        <v>124.92</v>
      </c>
      <c r="E103" s="42">
        <v>10445.030000000001</v>
      </c>
    </row>
    <row r="104" spans="1:5" x14ac:dyDescent="0.25">
      <c r="A104" s="18">
        <v>21149</v>
      </c>
      <c r="B104" s="16" t="s">
        <v>90</v>
      </c>
      <c r="C104" s="42">
        <v>2284212.11</v>
      </c>
      <c r="D104" s="17">
        <v>227.06</v>
      </c>
      <c r="E104" s="42">
        <v>10059.780000000001</v>
      </c>
    </row>
    <row r="105" spans="1:5" x14ac:dyDescent="0.25">
      <c r="A105" s="18">
        <v>21150</v>
      </c>
      <c r="B105" s="16" t="s">
        <v>91</v>
      </c>
      <c r="C105" s="42">
        <v>1317581.79</v>
      </c>
      <c r="D105" s="17">
        <v>110.7</v>
      </c>
      <c r="E105" s="42">
        <v>11902.73</v>
      </c>
    </row>
    <row r="106" spans="1:5" x14ac:dyDescent="0.25">
      <c r="A106" s="18">
        <v>21151</v>
      </c>
      <c r="B106" s="16" t="s">
        <v>92</v>
      </c>
      <c r="C106" s="42">
        <v>4710808.1900000004</v>
      </c>
      <c r="D106" s="17">
        <v>430.49</v>
      </c>
      <c r="E106" s="42">
        <v>10942.8</v>
      </c>
    </row>
    <row r="107" spans="1:5" x14ac:dyDescent="0.25">
      <c r="A107" s="18">
        <v>22088</v>
      </c>
      <c r="B107" s="16" t="s">
        <v>93</v>
      </c>
      <c r="C107" s="42">
        <v>708232.45</v>
      </c>
      <c r="D107" s="17">
        <v>232.7</v>
      </c>
      <c r="E107" s="42">
        <v>3043.61</v>
      </c>
    </row>
    <row r="108" spans="1:5" x14ac:dyDescent="0.25">
      <c r="A108" s="18">
        <v>22089</v>
      </c>
      <c r="B108" s="16" t="s">
        <v>519</v>
      </c>
      <c r="C108" s="42">
        <v>24397414.170000002</v>
      </c>
      <c r="D108" s="17">
        <v>5811.03</v>
      </c>
      <c r="E108" s="42">
        <v>4198.47</v>
      </c>
    </row>
    <row r="109" spans="1:5" x14ac:dyDescent="0.25">
      <c r="A109" s="18">
        <v>22090</v>
      </c>
      <c r="B109" s="16" t="s">
        <v>94</v>
      </c>
      <c r="C109" s="42">
        <v>1933629.92</v>
      </c>
      <c r="D109" s="17">
        <v>646.08000000000004</v>
      </c>
      <c r="E109" s="42">
        <v>2992.85</v>
      </c>
    </row>
    <row r="110" spans="1:5" x14ac:dyDescent="0.25">
      <c r="A110" s="18">
        <v>22091</v>
      </c>
      <c r="B110" s="16" t="s">
        <v>95</v>
      </c>
      <c r="C110" s="42">
        <v>1651758.44</v>
      </c>
      <c r="D110" s="17">
        <v>356.89</v>
      </c>
      <c r="E110" s="42">
        <v>4628.2</v>
      </c>
    </row>
    <row r="111" spans="1:5" x14ac:dyDescent="0.25">
      <c r="A111" s="18">
        <v>22092</v>
      </c>
      <c r="B111" s="16" t="s">
        <v>96</v>
      </c>
      <c r="C111" s="42">
        <v>3744461.28</v>
      </c>
      <c r="D111" s="17">
        <v>1114.08</v>
      </c>
      <c r="E111" s="42">
        <v>3361.04</v>
      </c>
    </row>
    <row r="112" spans="1:5" x14ac:dyDescent="0.25">
      <c r="A112" s="18">
        <v>22093</v>
      </c>
      <c r="B112" s="16" t="s">
        <v>97</v>
      </c>
      <c r="C112" s="42">
        <v>21348469.59</v>
      </c>
      <c r="D112" s="17">
        <v>5458.7</v>
      </c>
      <c r="E112" s="42">
        <v>3910.9</v>
      </c>
    </row>
    <row r="113" spans="1:5" x14ac:dyDescent="0.25">
      <c r="A113" s="18">
        <v>22094</v>
      </c>
      <c r="B113" s="16" t="s">
        <v>98</v>
      </c>
      <c r="C113" s="42">
        <v>3057013.74</v>
      </c>
      <c r="D113" s="17">
        <v>653.35</v>
      </c>
      <c r="E113" s="42">
        <v>4679.01</v>
      </c>
    </row>
    <row r="114" spans="1:5" x14ac:dyDescent="0.25">
      <c r="A114" s="18">
        <v>23101</v>
      </c>
      <c r="B114" s="16" t="s">
        <v>99</v>
      </c>
      <c r="C114" s="42">
        <v>4127080.58</v>
      </c>
      <c r="D114" s="17">
        <v>940</v>
      </c>
      <c r="E114" s="42">
        <v>4390.53</v>
      </c>
    </row>
    <row r="115" spans="1:5" x14ac:dyDescent="0.25">
      <c r="A115" s="18">
        <v>24086</v>
      </c>
      <c r="B115" s="16" t="s">
        <v>100</v>
      </c>
      <c r="C115" s="42">
        <v>21586652.960000001</v>
      </c>
      <c r="D115" s="17">
        <v>3328.25</v>
      </c>
      <c r="E115" s="42">
        <v>6485.88</v>
      </c>
    </row>
    <row r="116" spans="1:5" x14ac:dyDescent="0.25">
      <c r="A116" s="18">
        <v>24087</v>
      </c>
      <c r="B116" s="16" t="s">
        <v>101</v>
      </c>
      <c r="C116" s="42">
        <v>14581019.25</v>
      </c>
      <c r="D116" s="17">
        <v>2496.3200000000002</v>
      </c>
      <c r="E116" s="42">
        <v>5841</v>
      </c>
    </row>
    <row r="117" spans="1:5" x14ac:dyDescent="0.25">
      <c r="A117" s="18">
        <v>24089</v>
      </c>
      <c r="B117" s="16" t="s">
        <v>102</v>
      </c>
      <c r="C117" s="42">
        <v>13848561.890000001</v>
      </c>
      <c r="D117" s="17">
        <v>2547.2199999999998</v>
      </c>
      <c r="E117" s="42">
        <v>5436.73</v>
      </c>
    </row>
    <row r="118" spans="1:5" x14ac:dyDescent="0.25">
      <c r="A118" s="18">
        <v>24090</v>
      </c>
      <c r="B118" s="16" t="s">
        <v>103</v>
      </c>
      <c r="C118" s="42">
        <v>77137635.920000002</v>
      </c>
      <c r="D118" s="17">
        <v>11882.34</v>
      </c>
      <c r="E118" s="42">
        <v>6491.79</v>
      </c>
    </row>
    <row r="119" spans="1:5" x14ac:dyDescent="0.25">
      <c r="A119" s="18">
        <v>24091</v>
      </c>
      <c r="B119" s="16" t="s">
        <v>104</v>
      </c>
      <c r="C119" s="42">
        <v>316987.74</v>
      </c>
      <c r="D119" s="17">
        <v>28.96</v>
      </c>
      <c r="E119" s="42">
        <v>10946.5</v>
      </c>
    </row>
    <row r="120" spans="1:5" x14ac:dyDescent="0.25">
      <c r="A120" s="18">
        <v>24093</v>
      </c>
      <c r="B120" s="16" t="s">
        <v>105</v>
      </c>
      <c r="C120" s="42">
        <v>160608898.55000001</v>
      </c>
      <c r="D120" s="17">
        <v>19136.240000000002</v>
      </c>
      <c r="E120" s="42">
        <v>8392.92</v>
      </c>
    </row>
    <row r="121" spans="1:5" x14ac:dyDescent="0.25">
      <c r="A121" s="18">
        <v>25001</v>
      </c>
      <c r="B121" s="16" t="s">
        <v>106</v>
      </c>
      <c r="C121" s="42">
        <v>6833743.0499999998</v>
      </c>
      <c r="D121" s="17">
        <v>1540.82</v>
      </c>
      <c r="E121" s="42">
        <v>4435.13</v>
      </c>
    </row>
    <row r="122" spans="1:5" x14ac:dyDescent="0.25">
      <c r="A122" s="18">
        <v>25002</v>
      </c>
      <c r="B122" s="16" t="s">
        <v>107</v>
      </c>
      <c r="C122" s="42">
        <v>4257150.63</v>
      </c>
      <c r="D122" s="17">
        <v>872.81</v>
      </c>
      <c r="E122" s="42">
        <v>4877.51</v>
      </c>
    </row>
    <row r="123" spans="1:5" x14ac:dyDescent="0.25">
      <c r="A123" s="18">
        <v>25003</v>
      </c>
      <c r="B123" s="16" t="s">
        <v>108</v>
      </c>
      <c r="C123" s="42">
        <v>4554456.67</v>
      </c>
      <c r="D123" s="17">
        <v>577.19000000000005</v>
      </c>
      <c r="E123" s="42">
        <v>7890.76</v>
      </c>
    </row>
    <row r="124" spans="1:5" x14ac:dyDescent="0.25">
      <c r="A124" s="18">
        <v>26001</v>
      </c>
      <c r="B124" s="16" t="s">
        <v>109</v>
      </c>
      <c r="C124" s="42">
        <v>2667403.77</v>
      </c>
      <c r="D124" s="17">
        <v>570.30999999999995</v>
      </c>
      <c r="E124" s="42">
        <v>4677.13</v>
      </c>
    </row>
    <row r="125" spans="1:5" x14ac:dyDescent="0.25">
      <c r="A125" s="18">
        <v>26002</v>
      </c>
      <c r="B125" s="16" t="s">
        <v>110</v>
      </c>
      <c r="C125" s="42">
        <v>5112124.5199999996</v>
      </c>
      <c r="D125" s="17">
        <v>1177.43</v>
      </c>
      <c r="E125" s="42">
        <v>4341.78</v>
      </c>
    </row>
    <row r="126" spans="1:5" x14ac:dyDescent="0.25">
      <c r="A126" s="18">
        <v>26005</v>
      </c>
      <c r="B126" s="16" t="s">
        <v>111</v>
      </c>
      <c r="C126" s="42">
        <v>2719307.86</v>
      </c>
      <c r="D126" s="17">
        <v>586.92999999999995</v>
      </c>
      <c r="E126" s="42">
        <v>4633.09</v>
      </c>
    </row>
    <row r="127" spans="1:5" x14ac:dyDescent="0.25">
      <c r="A127" s="18">
        <v>26006</v>
      </c>
      <c r="B127" s="16" t="s">
        <v>112</v>
      </c>
      <c r="C127" s="42">
        <v>64846835.259999998</v>
      </c>
      <c r="D127" s="17">
        <v>8012</v>
      </c>
      <c r="E127" s="42">
        <v>8093.71</v>
      </c>
    </row>
    <row r="128" spans="1:5" x14ac:dyDescent="0.25">
      <c r="A128" s="18">
        <v>27055</v>
      </c>
      <c r="B128" s="16" t="s">
        <v>113</v>
      </c>
      <c r="C128" s="42">
        <v>450337.93</v>
      </c>
      <c r="D128" s="17">
        <v>143.12</v>
      </c>
      <c r="E128" s="42">
        <v>3146.54</v>
      </c>
    </row>
    <row r="129" spans="1:5" x14ac:dyDescent="0.25">
      <c r="A129" s="18">
        <v>27056</v>
      </c>
      <c r="B129" s="16" t="s">
        <v>114</v>
      </c>
      <c r="C129" s="42">
        <v>555335.01</v>
      </c>
      <c r="D129" s="17">
        <v>95.91</v>
      </c>
      <c r="E129" s="42">
        <v>5790.23</v>
      </c>
    </row>
    <row r="130" spans="1:5" x14ac:dyDescent="0.25">
      <c r="A130" s="18">
        <v>27057</v>
      </c>
      <c r="B130" s="16" t="s">
        <v>115</v>
      </c>
      <c r="C130" s="42">
        <v>855840.16</v>
      </c>
      <c r="D130" s="17">
        <v>138.88999999999999</v>
      </c>
      <c r="E130" s="42">
        <v>6161.92</v>
      </c>
    </row>
    <row r="131" spans="1:5" x14ac:dyDescent="0.25">
      <c r="A131" s="18">
        <v>27058</v>
      </c>
      <c r="B131" s="16" t="s">
        <v>116</v>
      </c>
      <c r="C131" s="42">
        <v>887998.38</v>
      </c>
      <c r="D131" s="17">
        <v>212.38</v>
      </c>
      <c r="E131" s="42">
        <v>4181.1499999999996</v>
      </c>
    </row>
    <row r="132" spans="1:5" x14ac:dyDescent="0.25">
      <c r="A132" s="18">
        <v>27059</v>
      </c>
      <c r="B132" s="16" t="s">
        <v>117</v>
      </c>
      <c r="C132" s="42">
        <v>1246116.1399999999</v>
      </c>
      <c r="D132" s="17">
        <v>205.62</v>
      </c>
      <c r="E132" s="42">
        <v>6060.24</v>
      </c>
    </row>
    <row r="133" spans="1:5" x14ac:dyDescent="0.25">
      <c r="A133" s="18">
        <v>27061</v>
      </c>
      <c r="B133" s="16" t="s">
        <v>118</v>
      </c>
      <c r="C133" s="42">
        <v>8527320.3599999994</v>
      </c>
      <c r="D133" s="17">
        <v>1403.49</v>
      </c>
      <c r="E133" s="42">
        <v>6075.78</v>
      </c>
    </row>
    <row r="134" spans="1:5" x14ac:dyDescent="0.25">
      <c r="A134" s="18">
        <v>28101</v>
      </c>
      <c r="B134" s="16" t="s">
        <v>119</v>
      </c>
      <c r="C134" s="42">
        <v>3280940.69</v>
      </c>
      <c r="D134" s="17">
        <v>850.44</v>
      </c>
      <c r="E134" s="42">
        <v>3857.93</v>
      </c>
    </row>
    <row r="135" spans="1:5" x14ac:dyDescent="0.25">
      <c r="A135" s="18">
        <v>28102</v>
      </c>
      <c r="B135" s="16" t="s">
        <v>120</v>
      </c>
      <c r="C135" s="42">
        <v>4711481.45</v>
      </c>
      <c r="D135" s="17">
        <v>1224.06</v>
      </c>
      <c r="E135" s="42">
        <v>3849.06</v>
      </c>
    </row>
    <row r="136" spans="1:5" x14ac:dyDescent="0.25">
      <c r="A136" s="18">
        <v>28103</v>
      </c>
      <c r="B136" s="16" t="s">
        <v>121</v>
      </c>
      <c r="C136" s="42">
        <v>3019852.79</v>
      </c>
      <c r="D136" s="17">
        <v>917.04</v>
      </c>
      <c r="E136" s="42">
        <v>3293.05</v>
      </c>
    </row>
    <row r="137" spans="1:5" x14ac:dyDescent="0.25">
      <c r="A137" s="18">
        <v>29001</v>
      </c>
      <c r="B137" s="16" t="s">
        <v>122</v>
      </c>
      <c r="C137" s="42">
        <v>1635625.69</v>
      </c>
      <c r="D137" s="17">
        <v>264.81</v>
      </c>
      <c r="E137" s="42">
        <v>6176.61</v>
      </c>
    </row>
    <row r="138" spans="1:5" x14ac:dyDescent="0.25">
      <c r="A138" s="18">
        <v>29002</v>
      </c>
      <c r="B138" s="16" t="s">
        <v>123</v>
      </c>
      <c r="C138" s="42">
        <v>683811.64</v>
      </c>
      <c r="D138" s="17">
        <v>161.15</v>
      </c>
      <c r="E138" s="42">
        <v>4243.32</v>
      </c>
    </row>
    <row r="139" spans="1:5" x14ac:dyDescent="0.25">
      <c r="A139" s="18">
        <v>29003</v>
      </c>
      <c r="B139" s="16" t="s">
        <v>124</v>
      </c>
      <c r="C139" s="42">
        <v>723575.31</v>
      </c>
      <c r="D139" s="17">
        <v>154.13</v>
      </c>
      <c r="E139" s="42">
        <v>4694.54</v>
      </c>
    </row>
    <row r="140" spans="1:5" x14ac:dyDescent="0.25">
      <c r="A140" s="18">
        <v>29004</v>
      </c>
      <c r="B140" s="16" t="s">
        <v>125</v>
      </c>
      <c r="C140" s="42">
        <v>1807820.08</v>
      </c>
      <c r="D140" s="17">
        <v>354.04</v>
      </c>
      <c r="E140" s="42">
        <v>5106.2299999999996</v>
      </c>
    </row>
    <row r="141" spans="1:5" x14ac:dyDescent="0.25">
      <c r="A141" s="18">
        <v>30093</v>
      </c>
      <c r="B141" s="16" t="s">
        <v>126</v>
      </c>
      <c r="C141" s="42">
        <v>5446231.7599999998</v>
      </c>
      <c r="D141" s="17">
        <v>1563.89</v>
      </c>
      <c r="E141" s="42">
        <v>3482.49</v>
      </c>
    </row>
    <row r="142" spans="1:5" x14ac:dyDescent="0.25">
      <c r="A142" s="18">
        <v>31116</v>
      </c>
      <c r="B142" s="16" t="s">
        <v>127</v>
      </c>
      <c r="C142" s="42">
        <v>852246.46</v>
      </c>
      <c r="D142" s="17">
        <v>190.85</v>
      </c>
      <c r="E142" s="42">
        <v>4465.63</v>
      </c>
    </row>
    <row r="143" spans="1:5" x14ac:dyDescent="0.25">
      <c r="A143" s="18">
        <v>31117</v>
      </c>
      <c r="B143" s="16" t="s">
        <v>128</v>
      </c>
      <c r="C143" s="42">
        <v>1121785.9099999999</v>
      </c>
      <c r="D143" s="17">
        <v>144.76</v>
      </c>
      <c r="E143" s="42">
        <v>7749.03</v>
      </c>
    </row>
    <row r="144" spans="1:5" x14ac:dyDescent="0.25">
      <c r="A144" s="18">
        <v>31118</v>
      </c>
      <c r="B144" s="16" t="s">
        <v>129</v>
      </c>
      <c r="C144" s="42">
        <v>609346.75</v>
      </c>
      <c r="D144" s="17">
        <v>56.01</v>
      </c>
      <c r="E144" s="42">
        <v>10879.4</v>
      </c>
    </row>
    <row r="145" spans="1:5" x14ac:dyDescent="0.25">
      <c r="A145" s="18">
        <v>31121</v>
      </c>
      <c r="B145" s="16" t="s">
        <v>130</v>
      </c>
      <c r="C145" s="42">
        <v>2288408.58</v>
      </c>
      <c r="D145" s="17">
        <v>513.21</v>
      </c>
      <c r="E145" s="42">
        <v>4458.99</v>
      </c>
    </row>
    <row r="146" spans="1:5" x14ac:dyDescent="0.25">
      <c r="A146" s="18">
        <v>31122</v>
      </c>
      <c r="B146" s="16" t="s">
        <v>131</v>
      </c>
      <c r="C146" s="42">
        <v>1062752.8799999999</v>
      </c>
      <c r="D146" s="17">
        <v>152.72</v>
      </c>
      <c r="E146" s="42">
        <v>6958.62</v>
      </c>
    </row>
    <row r="147" spans="1:5" x14ac:dyDescent="0.25">
      <c r="A147" s="18">
        <v>32054</v>
      </c>
      <c r="B147" s="16" t="s">
        <v>132</v>
      </c>
      <c r="C147" s="42">
        <v>1051398.6200000001</v>
      </c>
      <c r="D147" s="17">
        <v>103.7</v>
      </c>
      <c r="E147" s="42">
        <v>10138.6</v>
      </c>
    </row>
    <row r="148" spans="1:5" x14ac:dyDescent="0.25">
      <c r="A148" s="18">
        <v>32055</v>
      </c>
      <c r="B148" s="16" t="s">
        <v>133</v>
      </c>
      <c r="C148" s="42">
        <v>3231605.34</v>
      </c>
      <c r="D148" s="17">
        <v>515.85</v>
      </c>
      <c r="E148" s="42">
        <v>6264.65</v>
      </c>
    </row>
    <row r="149" spans="1:5" x14ac:dyDescent="0.25">
      <c r="A149" s="18">
        <v>32056</v>
      </c>
      <c r="B149" s="16" t="s">
        <v>134</v>
      </c>
      <c r="C149" s="42">
        <v>1510041.61</v>
      </c>
      <c r="D149" s="17">
        <v>136.37</v>
      </c>
      <c r="E149" s="42">
        <v>11073.48</v>
      </c>
    </row>
    <row r="150" spans="1:5" x14ac:dyDescent="0.25">
      <c r="A150" s="18">
        <v>32058</v>
      </c>
      <c r="B150" s="16" t="s">
        <v>135</v>
      </c>
      <c r="C150" s="42">
        <v>975568.52</v>
      </c>
      <c r="D150" s="17">
        <v>222.23</v>
      </c>
      <c r="E150" s="42">
        <v>4389.8999999999996</v>
      </c>
    </row>
    <row r="151" spans="1:5" x14ac:dyDescent="0.25">
      <c r="A151" s="18">
        <v>33090</v>
      </c>
      <c r="B151" s="16" t="s">
        <v>136</v>
      </c>
      <c r="C151" s="42">
        <v>2450184.7200000002</v>
      </c>
      <c r="D151" s="17">
        <v>999.49</v>
      </c>
      <c r="E151" s="42">
        <v>2451.4499999999998</v>
      </c>
    </row>
    <row r="152" spans="1:5" x14ac:dyDescent="0.25">
      <c r="A152" s="18">
        <v>33091</v>
      </c>
      <c r="B152" s="16" t="s">
        <v>137</v>
      </c>
      <c r="C152" s="42">
        <v>548810.1</v>
      </c>
      <c r="D152" s="17">
        <v>158.29</v>
      </c>
      <c r="E152" s="42">
        <v>3467.22</v>
      </c>
    </row>
    <row r="153" spans="1:5" x14ac:dyDescent="0.25">
      <c r="A153" s="18">
        <v>33092</v>
      </c>
      <c r="B153" s="16" t="s">
        <v>138</v>
      </c>
      <c r="C153" s="42">
        <v>612538.61</v>
      </c>
      <c r="D153" s="17">
        <v>262.79000000000002</v>
      </c>
      <c r="E153" s="42">
        <v>2330.88</v>
      </c>
    </row>
    <row r="154" spans="1:5" x14ac:dyDescent="0.25">
      <c r="A154" s="18">
        <v>33093</v>
      </c>
      <c r="B154" s="16" t="s">
        <v>139</v>
      </c>
      <c r="C154" s="42">
        <v>997035.7</v>
      </c>
      <c r="D154" s="17">
        <v>343.8</v>
      </c>
      <c r="E154" s="42">
        <v>2900.07</v>
      </c>
    </row>
    <row r="155" spans="1:5" x14ac:dyDescent="0.25">
      <c r="A155" s="18">
        <v>33094</v>
      </c>
      <c r="B155" s="16" t="s">
        <v>140</v>
      </c>
      <c r="C155" s="42">
        <v>723134.1</v>
      </c>
      <c r="D155" s="17">
        <v>254.8</v>
      </c>
      <c r="E155" s="42">
        <v>2838.1</v>
      </c>
    </row>
    <row r="156" spans="1:5" x14ac:dyDescent="0.25">
      <c r="A156" s="18">
        <v>34121</v>
      </c>
      <c r="B156" s="16" t="s">
        <v>141</v>
      </c>
      <c r="C156" s="42">
        <v>309923.56</v>
      </c>
      <c r="D156" s="17">
        <v>100.99</v>
      </c>
      <c r="E156" s="42">
        <v>3068.9</v>
      </c>
    </row>
    <row r="157" spans="1:5" x14ac:dyDescent="0.25">
      <c r="A157" s="18">
        <v>34122</v>
      </c>
      <c r="B157" s="16" t="s">
        <v>142</v>
      </c>
      <c r="C157" s="42">
        <v>224366.55</v>
      </c>
      <c r="D157" s="17">
        <v>100.41</v>
      </c>
      <c r="E157" s="42">
        <v>2234.6</v>
      </c>
    </row>
    <row r="158" spans="1:5" x14ac:dyDescent="0.25">
      <c r="A158" s="18">
        <v>34124</v>
      </c>
      <c r="B158" s="16" t="s">
        <v>143</v>
      </c>
      <c r="C158" s="42">
        <v>3108571.12</v>
      </c>
      <c r="D158" s="17">
        <v>1208.03</v>
      </c>
      <c r="E158" s="42">
        <v>2573.2600000000002</v>
      </c>
    </row>
    <row r="159" spans="1:5" x14ac:dyDescent="0.25">
      <c r="A159" s="18">
        <v>35092</v>
      </c>
      <c r="B159" s="16" t="s">
        <v>144</v>
      </c>
      <c r="C159" s="42">
        <v>1865472.99</v>
      </c>
      <c r="D159" s="17">
        <v>863.82</v>
      </c>
      <c r="E159" s="42">
        <v>2159.56</v>
      </c>
    </row>
    <row r="160" spans="1:5" x14ac:dyDescent="0.25">
      <c r="A160" s="18">
        <v>35093</v>
      </c>
      <c r="B160" s="16" t="s">
        <v>145</v>
      </c>
      <c r="C160" s="42">
        <v>1973825.46</v>
      </c>
      <c r="D160" s="17">
        <v>512.02</v>
      </c>
      <c r="E160" s="42">
        <v>3855</v>
      </c>
    </row>
    <row r="161" spans="1:5" x14ac:dyDescent="0.25">
      <c r="A161" s="18">
        <v>35094</v>
      </c>
      <c r="B161" s="16" t="s">
        <v>1081</v>
      </c>
      <c r="C161" s="42">
        <v>1000436.69</v>
      </c>
      <c r="D161" s="17">
        <v>434.15</v>
      </c>
      <c r="E161" s="42">
        <v>2304.34</v>
      </c>
    </row>
    <row r="162" spans="1:5" x14ac:dyDescent="0.25">
      <c r="A162" s="18">
        <v>35097</v>
      </c>
      <c r="B162" s="16" t="s">
        <v>147</v>
      </c>
      <c r="C162" s="42">
        <v>633872.06000000006</v>
      </c>
      <c r="D162" s="17">
        <v>311.92</v>
      </c>
      <c r="E162" s="42">
        <v>2032.16</v>
      </c>
    </row>
    <row r="163" spans="1:5" x14ac:dyDescent="0.25">
      <c r="A163" s="18">
        <v>35098</v>
      </c>
      <c r="B163" s="16" t="s">
        <v>148</v>
      </c>
      <c r="C163" s="42">
        <v>1909049.34</v>
      </c>
      <c r="D163" s="17">
        <v>633.71</v>
      </c>
      <c r="E163" s="42">
        <v>3012.49</v>
      </c>
    </row>
    <row r="164" spans="1:5" x14ac:dyDescent="0.25">
      <c r="A164" s="18">
        <v>35099</v>
      </c>
      <c r="B164" s="16" t="s">
        <v>149</v>
      </c>
      <c r="C164" s="42">
        <v>645807.44999999995</v>
      </c>
      <c r="D164" s="17">
        <v>217.6</v>
      </c>
      <c r="E164" s="42">
        <v>2967.83</v>
      </c>
    </row>
    <row r="165" spans="1:5" x14ac:dyDescent="0.25">
      <c r="A165" s="18">
        <v>35102</v>
      </c>
      <c r="B165" s="16" t="s">
        <v>150</v>
      </c>
      <c r="C165" s="42">
        <v>4684192.21</v>
      </c>
      <c r="D165" s="17">
        <v>1736.6</v>
      </c>
      <c r="E165" s="42">
        <v>2697.33</v>
      </c>
    </row>
    <row r="166" spans="1:5" x14ac:dyDescent="0.25">
      <c r="A166" s="18">
        <v>36123</v>
      </c>
      <c r="B166" s="16" t="s">
        <v>151</v>
      </c>
      <c r="C166" s="42">
        <v>1461562.8</v>
      </c>
      <c r="D166" s="17">
        <v>165.82</v>
      </c>
      <c r="E166" s="42">
        <v>8813.92</v>
      </c>
    </row>
    <row r="167" spans="1:5" x14ac:dyDescent="0.25">
      <c r="A167" s="18">
        <v>36126</v>
      </c>
      <c r="B167" s="16" t="s">
        <v>152</v>
      </c>
      <c r="C167" s="42">
        <v>17209597.789999999</v>
      </c>
      <c r="D167" s="17">
        <v>2671.74</v>
      </c>
      <c r="E167" s="42">
        <v>6441.36</v>
      </c>
    </row>
    <row r="168" spans="1:5" x14ac:dyDescent="0.25">
      <c r="A168" s="18">
        <v>36131</v>
      </c>
      <c r="B168" s="16" t="s">
        <v>153</v>
      </c>
      <c r="C168" s="42">
        <v>14835428.199999999</v>
      </c>
      <c r="D168" s="17">
        <v>2964.79</v>
      </c>
      <c r="E168" s="42">
        <v>5003.88</v>
      </c>
    </row>
    <row r="169" spans="1:5" x14ac:dyDescent="0.25">
      <c r="A169" s="18">
        <v>36133</v>
      </c>
      <c r="B169" s="16" t="s">
        <v>1080</v>
      </c>
      <c r="C169" s="42">
        <v>1777697.63</v>
      </c>
      <c r="D169" s="17">
        <v>379.14</v>
      </c>
      <c r="E169" s="42">
        <v>4688.72</v>
      </c>
    </row>
    <row r="170" spans="1:5" x14ac:dyDescent="0.25">
      <c r="A170" s="18">
        <v>36134</v>
      </c>
      <c r="B170" s="16" t="s">
        <v>155</v>
      </c>
      <c r="C170" s="42">
        <v>1238129.47</v>
      </c>
      <c r="D170" s="17">
        <v>268.89999999999998</v>
      </c>
      <c r="E170" s="42">
        <v>4604.5</v>
      </c>
    </row>
    <row r="171" spans="1:5" x14ac:dyDescent="0.25">
      <c r="A171" s="18">
        <v>36135</v>
      </c>
      <c r="B171" s="16" t="s">
        <v>156</v>
      </c>
      <c r="C171" s="42">
        <v>582097.9</v>
      </c>
      <c r="D171" s="17">
        <v>85.4</v>
      </c>
      <c r="E171" s="42">
        <v>6816.48</v>
      </c>
    </row>
    <row r="172" spans="1:5" x14ac:dyDescent="0.25">
      <c r="A172" s="18">
        <v>36136</v>
      </c>
      <c r="B172" s="16" t="s">
        <v>157</v>
      </c>
      <c r="C172" s="42">
        <v>6721286.21</v>
      </c>
      <c r="D172" s="17">
        <v>1905.66</v>
      </c>
      <c r="E172" s="42">
        <v>3527.02</v>
      </c>
    </row>
    <row r="173" spans="1:5" x14ac:dyDescent="0.25">
      <c r="A173" s="18">
        <v>36137</v>
      </c>
      <c r="B173" s="16" t="s">
        <v>526</v>
      </c>
      <c r="C173" s="42">
        <v>8184671.1799999997</v>
      </c>
      <c r="D173" s="17">
        <v>1799.49</v>
      </c>
      <c r="E173" s="42">
        <v>4548.33</v>
      </c>
    </row>
    <row r="174" spans="1:5" x14ac:dyDescent="0.25">
      <c r="A174" s="18">
        <v>36138</v>
      </c>
      <c r="B174" s="16" t="s">
        <v>158</v>
      </c>
      <c r="C174" s="42">
        <v>2121130.25</v>
      </c>
      <c r="D174" s="17">
        <v>436.12</v>
      </c>
      <c r="E174" s="42">
        <v>4863.63</v>
      </c>
    </row>
    <row r="175" spans="1:5" x14ac:dyDescent="0.25">
      <c r="A175" s="18">
        <v>36139</v>
      </c>
      <c r="B175" s="16" t="s">
        <v>159</v>
      </c>
      <c r="C175" s="42">
        <v>35767576.140000001</v>
      </c>
      <c r="D175" s="17">
        <v>3568</v>
      </c>
      <c r="E175" s="42">
        <v>10024.540000000001</v>
      </c>
    </row>
    <row r="176" spans="1:5" x14ac:dyDescent="0.25">
      <c r="A176" s="18">
        <v>37037</v>
      </c>
      <c r="B176" s="16" t="s">
        <v>160</v>
      </c>
      <c r="C176" s="42">
        <v>7551269.3399999999</v>
      </c>
      <c r="D176" s="17">
        <v>1670.46</v>
      </c>
      <c r="E176" s="42">
        <v>4520.47</v>
      </c>
    </row>
    <row r="177" spans="1:5" x14ac:dyDescent="0.25">
      <c r="A177" s="18">
        <v>37039</v>
      </c>
      <c r="B177" s="16" t="s">
        <v>161</v>
      </c>
      <c r="C177" s="42">
        <v>6041089</v>
      </c>
      <c r="D177" s="17">
        <v>834.15</v>
      </c>
      <c r="E177" s="42">
        <v>7242.19</v>
      </c>
    </row>
    <row r="178" spans="1:5" x14ac:dyDescent="0.25">
      <c r="A178" s="18">
        <v>38044</v>
      </c>
      <c r="B178" s="16" t="s">
        <v>162</v>
      </c>
      <c r="C178" s="42">
        <v>2235404.7200000002</v>
      </c>
      <c r="D178" s="17">
        <v>302.06</v>
      </c>
      <c r="E178" s="42">
        <v>7400.6</v>
      </c>
    </row>
    <row r="179" spans="1:5" x14ac:dyDescent="0.25">
      <c r="A179" s="18">
        <v>38045</v>
      </c>
      <c r="B179" s="16" t="s">
        <v>163</v>
      </c>
      <c r="C179" s="42">
        <v>1570544.56</v>
      </c>
      <c r="D179" s="17">
        <v>296.77999999999997</v>
      </c>
      <c r="E179" s="42">
        <v>5291.94</v>
      </c>
    </row>
    <row r="180" spans="1:5" x14ac:dyDescent="0.25">
      <c r="A180" s="18">
        <v>38046</v>
      </c>
      <c r="B180" s="16" t="s">
        <v>164</v>
      </c>
      <c r="C180" s="42">
        <v>1849312.18</v>
      </c>
      <c r="D180" s="17">
        <v>378.24</v>
      </c>
      <c r="E180" s="42">
        <v>4889.25</v>
      </c>
    </row>
    <row r="181" spans="1:5" x14ac:dyDescent="0.25">
      <c r="A181" s="18">
        <v>39133</v>
      </c>
      <c r="B181" s="16" t="s">
        <v>165</v>
      </c>
      <c r="C181" s="42">
        <v>18222403.18</v>
      </c>
      <c r="D181" s="17">
        <v>4279.21</v>
      </c>
      <c r="E181" s="42">
        <v>4258.3599999999997</v>
      </c>
    </row>
    <row r="182" spans="1:5" x14ac:dyDescent="0.25">
      <c r="A182" s="18">
        <v>39134</v>
      </c>
      <c r="B182" s="16" t="s">
        <v>166</v>
      </c>
      <c r="C182" s="42">
        <v>18323171.09</v>
      </c>
      <c r="D182" s="17">
        <v>4619.72</v>
      </c>
      <c r="E182" s="42">
        <v>3966.3</v>
      </c>
    </row>
    <row r="183" spans="1:5" x14ac:dyDescent="0.25">
      <c r="A183" s="18">
        <v>39135</v>
      </c>
      <c r="B183" s="16" t="s">
        <v>167</v>
      </c>
      <c r="C183" s="42">
        <v>2514011.39</v>
      </c>
      <c r="D183" s="17">
        <v>652.32000000000005</v>
      </c>
      <c r="E183" s="42">
        <v>3853.98</v>
      </c>
    </row>
    <row r="184" spans="1:5" x14ac:dyDescent="0.25">
      <c r="A184" s="18">
        <v>39136</v>
      </c>
      <c r="B184" s="16" t="s">
        <v>168</v>
      </c>
      <c r="C184" s="42">
        <v>910937.46</v>
      </c>
      <c r="D184" s="17">
        <v>252.15</v>
      </c>
      <c r="E184" s="42">
        <v>3612.62</v>
      </c>
    </row>
    <row r="185" spans="1:5" x14ac:dyDescent="0.25">
      <c r="A185" s="18">
        <v>39137</v>
      </c>
      <c r="B185" s="16" t="s">
        <v>169</v>
      </c>
      <c r="C185" s="42">
        <v>7630987.6699999999</v>
      </c>
      <c r="D185" s="17">
        <v>1158.27</v>
      </c>
      <c r="E185" s="42">
        <v>6588.24</v>
      </c>
    </row>
    <row r="186" spans="1:5" x14ac:dyDescent="0.25">
      <c r="A186" s="18">
        <v>39139</v>
      </c>
      <c r="B186" s="16" t="s">
        <v>170</v>
      </c>
      <c r="C186" s="42">
        <v>12486667.800000001</v>
      </c>
      <c r="D186" s="17">
        <v>2112.5</v>
      </c>
      <c r="E186" s="42">
        <v>5910.86</v>
      </c>
    </row>
    <row r="187" spans="1:5" x14ac:dyDescent="0.25">
      <c r="A187" s="18">
        <v>39141</v>
      </c>
      <c r="B187" s="16" t="s">
        <v>171</v>
      </c>
      <c r="C187" s="42">
        <v>171038911.71000001</v>
      </c>
      <c r="D187" s="17">
        <v>22709.599999999999</v>
      </c>
      <c r="E187" s="42">
        <v>7531.57</v>
      </c>
    </row>
    <row r="188" spans="1:5" x14ac:dyDescent="0.25">
      <c r="A188" s="18">
        <v>39142</v>
      </c>
      <c r="B188" s="16" t="s">
        <v>172</v>
      </c>
      <c r="C188" s="42">
        <v>3147979.46</v>
      </c>
      <c r="D188" s="17">
        <v>1101.79</v>
      </c>
      <c r="E188" s="42">
        <v>2857.16</v>
      </c>
    </row>
    <row r="189" spans="1:5" x14ac:dyDescent="0.25">
      <c r="A189" s="18">
        <v>40100</v>
      </c>
      <c r="B189" s="16" t="s">
        <v>527</v>
      </c>
      <c r="C189" s="42">
        <v>726378.27</v>
      </c>
      <c r="D189" s="17">
        <v>105.72</v>
      </c>
      <c r="E189" s="42">
        <v>6870.59</v>
      </c>
    </row>
    <row r="190" spans="1:5" x14ac:dyDescent="0.25">
      <c r="A190" s="18">
        <v>40101</v>
      </c>
      <c r="B190" s="16" t="s">
        <v>173</v>
      </c>
      <c r="C190" s="42">
        <v>243215.07</v>
      </c>
      <c r="D190" s="17">
        <v>39.380000000000003</v>
      </c>
      <c r="E190" s="42">
        <v>6175.92</v>
      </c>
    </row>
    <row r="191" spans="1:5" x14ac:dyDescent="0.25">
      <c r="A191" s="18">
        <v>40103</v>
      </c>
      <c r="B191" s="16" t="s">
        <v>174</v>
      </c>
      <c r="C191" s="42">
        <v>425776.41</v>
      </c>
      <c r="D191" s="17">
        <v>67.19</v>
      </c>
      <c r="E191" s="42">
        <v>6336.53</v>
      </c>
    </row>
    <row r="192" spans="1:5" x14ac:dyDescent="0.25">
      <c r="A192" s="18">
        <v>40104</v>
      </c>
      <c r="B192" s="16" t="s">
        <v>175</v>
      </c>
      <c r="C192" s="42">
        <v>413778.06</v>
      </c>
      <c r="D192" s="17">
        <v>56.56</v>
      </c>
      <c r="E192" s="42">
        <v>7315.19</v>
      </c>
    </row>
    <row r="193" spans="1:5" x14ac:dyDescent="0.25">
      <c r="A193" s="18">
        <v>40107</v>
      </c>
      <c r="B193" s="16" t="s">
        <v>176</v>
      </c>
      <c r="C193" s="42">
        <v>4419351.6399999997</v>
      </c>
      <c r="D193" s="17">
        <v>945.53</v>
      </c>
      <c r="E193" s="42">
        <v>4673.93</v>
      </c>
    </row>
    <row r="194" spans="1:5" x14ac:dyDescent="0.25">
      <c r="A194" s="18">
        <v>41001</v>
      </c>
      <c r="B194" s="16" t="s">
        <v>177</v>
      </c>
      <c r="C194" s="42">
        <v>407584.93</v>
      </c>
      <c r="D194" s="17">
        <v>80.58</v>
      </c>
      <c r="E194" s="42">
        <v>5057.87</v>
      </c>
    </row>
    <row r="195" spans="1:5" x14ac:dyDescent="0.25">
      <c r="A195" s="18">
        <v>41002</v>
      </c>
      <c r="B195" s="16" t="s">
        <v>178</v>
      </c>
      <c r="C195" s="42">
        <v>3237335.61</v>
      </c>
      <c r="D195" s="17">
        <v>772.1</v>
      </c>
      <c r="E195" s="42">
        <v>4192.8999999999996</v>
      </c>
    </row>
    <row r="196" spans="1:5" x14ac:dyDescent="0.25">
      <c r="A196" s="18">
        <v>41003</v>
      </c>
      <c r="B196" s="16" t="s">
        <v>179</v>
      </c>
      <c r="C196" s="42">
        <v>1045786.8</v>
      </c>
      <c r="D196" s="17">
        <v>192.43</v>
      </c>
      <c r="E196" s="42">
        <v>5434.64</v>
      </c>
    </row>
    <row r="197" spans="1:5" x14ac:dyDescent="0.25">
      <c r="A197" s="18">
        <v>41004</v>
      </c>
      <c r="B197" s="16" t="s">
        <v>180</v>
      </c>
      <c r="C197" s="42">
        <v>666455.81999999995</v>
      </c>
      <c r="D197" s="17">
        <v>119.47</v>
      </c>
      <c r="E197" s="42">
        <v>5578.52</v>
      </c>
    </row>
    <row r="198" spans="1:5" x14ac:dyDescent="0.25">
      <c r="A198" s="18">
        <v>41005</v>
      </c>
      <c r="B198" s="16" t="s">
        <v>181</v>
      </c>
      <c r="C198" s="42">
        <v>557811.27</v>
      </c>
      <c r="D198" s="17">
        <v>70.55</v>
      </c>
      <c r="E198" s="42">
        <v>7906.72</v>
      </c>
    </row>
    <row r="199" spans="1:5" x14ac:dyDescent="0.25">
      <c r="A199" s="18">
        <v>42111</v>
      </c>
      <c r="B199" s="16" t="s">
        <v>182</v>
      </c>
      <c r="C199" s="42">
        <v>2029781.02</v>
      </c>
      <c r="D199" s="17">
        <v>635.48</v>
      </c>
      <c r="E199" s="42">
        <v>3194.11</v>
      </c>
    </row>
    <row r="200" spans="1:5" x14ac:dyDescent="0.25">
      <c r="A200" s="18">
        <v>42113</v>
      </c>
      <c r="B200" s="16" t="s">
        <v>183</v>
      </c>
      <c r="C200" s="42">
        <v>508116.74</v>
      </c>
      <c r="D200" s="17">
        <v>73.05</v>
      </c>
      <c r="E200" s="42">
        <v>6955.42</v>
      </c>
    </row>
    <row r="201" spans="1:5" x14ac:dyDescent="0.25">
      <c r="A201" s="18">
        <v>42117</v>
      </c>
      <c r="B201" s="16" t="s">
        <v>184</v>
      </c>
      <c r="C201" s="42">
        <v>504229.8</v>
      </c>
      <c r="D201" s="17">
        <v>80.66</v>
      </c>
      <c r="E201" s="42">
        <v>6251.59</v>
      </c>
    </row>
    <row r="202" spans="1:5" x14ac:dyDescent="0.25">
      <c r="A202" s="18">
        <v>42118</v>
      </c>
      <c r="B202" s="16" t="s">
        <v>185</v>
      </c>
      <c r="C202" s="42">
        <v>635633.87</v>
      </c>
      <c r="D202" s="17">
        <v>124.58</v>
      </c>
      <c r="E202" s="42">
        <v>5102.3900000000003</v>
      </c>
    </row>
    <row r="203" spans="1:5" x14ac:dyDescent="0.25">
      <c r="A203" s="18">
        <v>42119</v>
      </c>
      <c r="B203" s="16" t="s">
        <v>186</v>
      </c>
      <c r="C203" s="42">
        <v>608802.15</v>
      </c>
      <c r="D203" s="17">
        <v>59.89</v>
      </c>
      <c r="E203" s="42">
        <v>10165.98</v>
      </c>
    </row>
    <row r="204" spans="1:5" x14ac:dyDescent="0.25">
      <c r="A204" s="18">
        <v>42121</v>
      </c>
      <c r="B204" s="16" t="s">
        <v>187</v>
      </c>
      <c r="C204" s="42">
        <v>651081.62</v>
      </c>
      <c r="D204" s="17">
        <v>97.27</v>
      </c>
      <c r="E204" s="42">
        <v>6693.68</v>
      </c>
    </row>
    <row r="205" spans="1:5" x14ac:dyDescent="0.25">
      <c r="A205" s="18">
        <v>42124</v>
      </c>
      <c r="B205" s="16" t="s">
        <v>188</v>
      </c>
      <c r="C205" s="42">
        <v>8743956.9299999997</v>
      </c>
      <c r="D205" s="17">
        <v>1547.9</v>
      </c>
      <c r="E205" s="42">
        <v>5648.93</v>
      </c>
    </row>
    <row r="206" spans="1:5" x14ac:dyDescent="0.25">
      <c r="A206" s="18">
        <v>43001</v>
      </c>
      <c r="B206" s="16" t="s">
        <v>189</v>
      </c>
      <c r="C206" s="42">
        <v>2018876.8</v>
      </c>
      <c r="D206" s="17">
        <v>669.08</v>
      </c>
      <c r="E206" s="42">
        <v>3017.41</v>
      </c>
    </row>
    <row r="207" spans="1:5" x14ac:dyDescent="0.25">
      <c r="A207" s="18">
        <v>43002</v>
      </c>
      <c r="B207" s="16" t="s">
        <v>190</v>
      </c>
      <c r="C207" s="42">
        <v>1458829.8</v>
      </c>
      <c r="D207" s="17">
        <v>297.77999999999997</v>
      </c>
      <c r="E207" s="42">
        <v>4899.05</v>
      </c>
    </row>
    <row r="208" spans="1:5" x14ac:dyDescent="0.25">
      <c r="A208" s="18">
        <v>43003</v>
      </c>
      <c r="B208" s="16" t="s">
        <v>191</v>
      </c>
      <c r="C208" s="42">
        <v>1046696.64</v>
      </c>
      <c r="D208" s="17">
        <v>331.78</v>
      </c>
      <c r="E208" s="42">
        <v>3154.84</v>
      </c>
    </row>
    <row r="209" spans="1:5" x14ac:dyDescent="0.25">
      <c r="A209" s="18">
        <v>43004</v>
      </c>
      <c r="B209" s="16" t="s">
        <v>192</v>
      </c>
      <c r="C209" s="42">
        <v>1538642.27</v>
      </c>
      <c r="D209" s="17">
        <v>226.29</v>
      </c>
      <c r="E209" s="42">
        <v>6799.43</v>
      </c>
    </row>
    <row r="210" spans="1:5" x14ac:dyDescent="0.25">
      <c r="A210" s="18">
        <v>44078</v>
      </c>
      <c r="B210" s="16" t="s">
        <v>193</v>
      </c>
      <c r="C210" s="42">
        <v>1523576.56</v>
      </c>
      <c r="D210" s="17">
        <v>43.93</v>
      </c>
      <c r="E210" s="42">
        <v>34682.94</v>
      </c>
    </row>
    <row r="211" spans="1:5" x14ac:dyDescent="0.25">
      <c r="A211" s="18">
        <v>44083</v>
      </c>
      <c r="B211" s="16" t="s">
        <v>194</v>
      </c>
      <c r="C211" s="42">
        <v>2160769.73</v>
      </c>
      <c r="D211" s="17">
        <v>239.32</v>
      </c>
      <c r="E211" s="42">
        <v>9028.85</v>
      </c>
    </row>
    <row r="212" spans="1:5" x14ac:dyDescent="0.25">
      <c r="A212" s="18">
        <v>44084</v>
      </c>
      <c r="B212" s="16" t="s">
        <v>195</v>
      </c>
      <c r="C212" s="42">
        <v>1948736.48</v>
      </c>
      <c r="D212" s="17">
        <v>253.34</v>
      </c>
      <c r="E212" s="42">
        <v>7692.09</v>
      </c>
    </row>
    <row r="213" spans="1:5" x14ac:dyDescent="0.25">
      <c r="A213" s="18">
        <v>45076</v>
      </c>
      <c r="B213" s="16" t="s">
        <v>196</v>
      </c>
      <c r="C213" s="42">
        <v>1536192.59</v>
      </c>
      <c r="D213" s="17">
        <v>411.1</v>
      </c>
      <c r="E213" s="42">
        <v>3736.82</v>
      </c>
    </row>
    <row r="214" spans="1:5" x14ac:dyDescent="0.25">
      <c r="A214" s="18">
        <v>45077</v>
      </c>
      <c r="B214" s="16" t="s">
        <v>197</v>
      </c>
      <c r="C214" s="42">
        <v>3106330.85</v>
      </c>
      <c r="D214" s="17">
        <v>556.30999999999995</v>
      </c>
      <c r="E214" s="42">
        <v>5583.82</v>
      </c>
    </row>
    <row r="215" spans="1:5" x14ac:dyDescent="0.25">
      <c r="A215" s="18">
        <v>45078</v>
      </c>
      <c r="B215" s="16" t="s">
        <v>198</v>
      </c>
      <c r="C215" s="42">
        <v>1588009.96</v>
      </c>
      <c r="D215" s="17">
        <v>283.20999999999998</v>
      </c>
      <c r="E215" s="42">
        <v>5607.16</v>
      </c>
    </row>
    <row r="216" spans="1:5" x14ac:dyDescent="0.25">
      <c r="A216" s="18">
        <v>46128</v>
      </c>
      <c r="B216" s="16" t="s">
        <v>199</v>
      </c>
      <c r="C216" s="42">
        <v>1126128.3</v>
      </c>
      <c r="D216" s="17">
        <v>271.61</v>
      </c>
      <c r="E216" s="42">
        <v>4146.1000000000004</v>
      </c>
    </row>
    <row r="217" spans="1:5" x14ac:dyDescent="0.25">
      <c r="A217" s="18">
        <v>46130</v>
      </c>
      <c r="B217" s="16" t="s">
        <v>200</v>
      </c>
      <c r="C217" s="42">
        <v>2852546.36</v>
      </c>
      <c r="D217" s="17">
        <v>1126.57</v>
      </c>
      <c r="E217" s="42">
        <v>2532.06</v>
      </c>
    </row>
    <row r="218" spans="1:5" x14ac:dyDescent="0.25">
      <c r="A218" s="18">
        <v>46131</v>
      </c>
      <c r="B218" s="16" t="s">
        <v>201</v>
      </c>
      <c r="C218" s="42">
        <v>2312350.29</v>
      </c>
      <c r="D218" s="17">
        <v>1143.1300000000001</v>
      </c>
      <c r="E218" s="42">
        <v>2022.82</v>
      </c>
    </row>
    <row r="219" spans="1:5" x14ac:dyDescent="0.25">
      <c r="A219" s="18">
        <v>46132</v>
      </c>
      <c r="B219" s="16" t="s">
        <v>202</v>
      </c>
      <c r="C219" s="42">
        <v>1297669.19</v>
      </c>
      <c r="D219" s="17">
        <v>508.26</v>
      </c>
      <c r="E219" s="42">
        <v>2553.15</v>
      </c>
    </row>
    <row r="220" spans="1:5" x14ac:dyDescent="0.25">
      <c r="A220" s="18">
        <v>46134</v>
      </c>
      <c r="B220" s="16" t="s">
        <v>203</v>
      </c>
      <c r="C220" s="42">
        <v>6810885.6799999997</v>
      </c>
      <c r="D220" s="17">
        <v>1920.16</v>
      </c>
      <c r="E220" s="42">
        <v>3547.04</v>
      </c>
    </row>
    <row r="221" spans="1:5" x14ac:dyDescent="0.25">
      <c r="A221" s="18">
        <v>46135</v>
      </c>
      <c r="B221" s="16" t="s">
        <v>204</v>
      </c>
      <c r="C221" s="42">
        <v>1021028.58</v>
      </c>
      <c r="D221" s="17">
        <v>299.20999999999998</v>
      </c>
      <c r="E221" s="42">
        <v>3412.42</v>
      </c>
    </row>
    <row r="222" spans="1:5" x14ac:dyDescent="0.25">
      <c r="A222" s="18">
        <v>46137</v>
      </c>
      <c r="B222" s="16" t="s">
        <v>205</v>
      </c>
      <c r="C222" s="42">
        <v>706361.12</v>
      </c>
      <c r="D222" s="17">
        <v>272.42</v>
      </c>
      <c r="E222" s="42">
        <v>2592.96</v>
      </c>
    </row>
    <row r="223" spans="1:5" x14ac:dyDescent="0.25">
      <c r="A223" s="18">
        <v>46140</v>
      </c>
      <c r="B223" s="16" t="s">
        <v>206</v>
      </c>
      <c r="C223" s="42">
        <v>2003002.83</v>
      </c>
      <c r="D223" s="17">
        <v>613.27</v>
      </c>
      <c r="E223" s="42">
        <v>3266.1</v>
      </c>
    </row>
    <row r="224" spans="1:5" x14ac:dyDescent="0.25">
      <c r="A224" s="18">
        <v>47060</v>
      </c>
      <c r="B224" s="16" t="s">
        <v>207</v>
      </c>
      <c r="C224" s="42">
        <v>1696145.78</v>
      </c>
      <c r="D224" s="17">
        <v>254.88</v>
      </c>
      <c r="E224" s="42">
        <v>6654.69</v>
      </c>
    </row>
    <row r="225" spans="1:5" x14ac:dyDescent="0.25">
      <c r="A225" s="18">
        <v>47062</v>
      </c>
      <c r="B225" s="16" t="s">
        <v>208</v>
      </c>
      <c r="C225" s="42">
        <v>2679864.6</v>
      </c>
      <c r="D225" s="17">
        <v>837.78</v>
      </c>
      <c r="E225" s="42">
        <v>3198.76</v>
      </c>
    </row>
    <row r="226" spans="1:5" x14ac:dyDescent="0.25">
      <c r="A226" s="18">
        <v>47064</v>
      </c>
      <c r="B226" s="16" t="s">
        <v>209</v>
      </c>
      <c r="C226" s="42">
        <v>445720.48</v>
      </c>
      <c r="D226" s="17">
        <v>146.80000000000001</v>
      </c>
      <c r="E226" s="42">
        <v>3036.2</v>
      </c>
    </row>
    <row r="227" spans="1:5" x14ac:dyDescent="0.25">
      <c r="A227" s="18">
        <v>47065</v>
      </c>
      <c r="B227" s="16" t="s">
        <v>210</v>
      </c>
      <c r="C227" s="42">
        <v>2357930.2599999998</v>
      </c>
      <c r="D227" s="17">
        <v>325.37</v>
      </c>
      <c r="E227" s="42">
        <v>7246.91</v>
      </c>
    </row>
    <row r="228" spans="1:5" x14ac:dyDescent="0.25">
      <c r="A228" s="18">
        <v>48066</v>
      </c>
      <c r="B228" s="16" t="s">
        <v>211</v>
      </c>
      <c r="C228" s="42">
        <v>21039171.84</v>
      </c>
      <c r="D228" s="17">
        <v>4417.09</v>
      </c>
      <c r="E228" s="42">
        <v>4763.13</v>
      </c>
    </row>
    <row r="229" spans="1:5" x14ac:dyDescent="0.25">
      <c r="A229" s="18">
        <v>48068</v>
      </c>
      <c r="B229" s="16" t="s">
        <v>212</v>
      </c>
      <c r="C229" s="42">
        <v>97226066.400000006</v>
      </c>
      <c r="D229" s="17">
        <v>13705.59</v>
      </c>
      <c r="E229" s="42">
        <v>7093.9</v>
      </c>
    </row>
    <row r="230" spans="1:5" x14ac:dyDescent="0.25">
      <c r="A230" s="18">
        <v>48069</v>
      </c>
      <c r="B230" s="16" t="s">
        <v>213</v>
      </c>
      <c r="C230" s="42">
        <v>20180767.289999999</v>
      </c>
      <c r="D230" s="17">
        <v>4132.97</v>
      </c>
      <c r="E230" s="42">
        <v>4882.87</v>
      </c>
    </row>
    <row r="231" spans="1:5" x14ac:dyDescent="0.25">
      <c r="A231" s="18">
        <v>48070</v>
      </c>
      <c r="B231" s="16" t="s">
        <v>214</v>
      </c>
      <c r="C231" s="42">
        <v>8497484.6899999995</v>
      </c>
      <c r="D231" s="17">
        <v>1851.37</v>
      </c>
      <c r="E231" s="42">
        <v>4589.83</v>
      </c>
    </row>
    <row r="232" spans="1:5" x14ac:dyDescent="0.25">
      <c r="A232" s="18">
        <v>48071</v>
      </c>
      <c r="B232" s="16" t="s">
        <v>215</v>
      </c>
      <c r="C232" s="42">
        <v>133090928.20999999</v>
      </c>
      <c r="D232" s="17">
        <v>16872.830000000002</v>
      </c>
      <c r="E232" s="42">
        <v>7887.89</v>
      </c>
    </row>
    <row r="233" spans="1:5" x14ac:dyDescent="0.25">
      <c r="A233" s="18">
        <v>48072</v>
      </c>
      <c r="B233" s="16" t="s">
        <v>216</v>
      </c>
      <c r="C233" s="42">
        <v>29853937.760000002</v>
      </c>
      <c r="D233" s="17">
        <v>4845.79</v>
      </c>
      <c r="E233" s="42">
        <v>6160.8</v>
      </c>
    </row>
    <row r="234" spans="1:5" x14ac:dyDescent="0.25">
      <c r="A234" s="18">
        <v>48073</v>
      </c>
      <c r="B234" s="16" t="s">
        <v>217</v>
      </c>
      <c r="C234" s="42">
        <v>49192627.380000003</v>
      </c>
      <c r="D234" s="17">
        <v>7695.38</v>
      </c>
      <c r="E234" s="42">
        <v>6392.49</v>
      </c>
    </row>
    <row r="235" spans="1:5" x14ac:dyDescent="0.25">
      <c r="A235" s="18">
        <v>48074</v>
      </c>
      <c r="B235" s="16" t="s">
        <v>218</v>
      </c>
      <c r="C235" s="42">
        <v>32462117.579999998</v>
      </c>
      <c r="D235" s="17">
        <v>3651.04</v>
      </c>
      <c r="E235" s="42">
        <v>8891.19</v>
      </c>
    </row>
    <row r="236" spans="1:5" x14ac:dyDescent="0.25">
      <c r="A236" s="18">
        <v>48075</v>
      </c>
      <c r="B236" s="16" t="s">
        <v>219</v>
      </c>
      <c r="C236" s="42">
        <v>3925975.3</v>
      </c>
      <c r="D236" s="17">
        <v>615.52</v>
      </c>
      <c r="E236" s="42">
        <v>6378.33</v>
      </c>
    </row>
    <row r="237" spans="1:5" x14ac:dyDescent="0.25">
      <c r="A237" s="18">
        <v>48077</v>
      </c>
      <c r="B237" s="16" t="s">
        <v>220</v>
      </c>
      <c r="C237" s="42">
        <v>66049345.850000001</v>
      </c>
      <c r="D237" s="17">
        <v>13178.15</v>
      </c>
      <c r="E237" s="42">
        <v>5012.04</v>
      </c>
    </row>
    <row r="238" spans="1:5" x14ac:dyDescent="0.25">
      <c r="A238" s="51">
        <v>48078</v>
      </c>
      <c r="B238" s="52" t="s">
        <v>1082</v>
      </c>
      <c r="C238" s="53">
        <v>96358062.069999993</v>
      </c>
      <c r="D238" s="54">
        <v>25118.09</v>
      </c>
      <c r="E238" s="53">
        <f>C238/D238</f>
        <v>3836.2017999776253</v>
      </c>
    </row>
    <row r="239" spans="1:5" x14ac:dyDescent="0.25">
      <c r="A239" s="18">
        <v>48080</v>
      </c>
      <c r="B239" s="16" t="s">
        <v>221</v>
      </c>
      <c r="C239" s="42">
        <v>29863504.239999998</v>
      </c>
      <c r="D239" s="17">
        <v>2321.3000000000002</v>
      </c>
      <c r="E239" s="42">
        <v>12865</v>
      </c>
    </row>
    <row r="240" spans="1:5" x14ac:dyDescent="0.25">
      <c r="A240" s="18">
        <v>49132</v>
      </c>
      <c r="B240" s="16" t="s">
        <v>222</v>
      </c>
      <c r="C240" s="42">
        <v>11241117.24</v>
      </c>
      <c r="D240" s="17">
        <v>2988.83</v>
      </c>
      <c r="E240" s="42">
        <v>3761.04</v>
      </c>
    </row>
    <row r="241" spans="1:5" x14ac:dyDescent="0.25">
      <c r="A241" s="18">
        <v>49135</v>
      </c>
      <c r="B241" s="16" t="s">
        <v>223</v>
      </c>
      <c r="C241" s="42">
        <v>831870.33</v>
      </c>
      <c r="D241" s="17">
        <v>189.76</v>
      </c>
      <c r="E241" s="42">
        <v>4383.88</v>
      </c>
    </row>
    <row r="242" spans="1:5" x14ac:dyDescent="0.25">
      <c r="A242" s="18">
        <v>49137</v>
      </c>
      <c r="B242" s="16" t="s">
        <v>224</v>
      </c>
      <c r="C242" s="42">
        <v>1713380.92</v>
      </c>
      <c r="D242" s="17">
        <v>448.04</v>
      </c>
      <c r="E242" s="42">
        <v>3824.2</v>
      </c>
    </row>
    <row r="243" spans="1:5" x14ac:dyDescent="0.25">
      <c r="A243" s="18">
        <v>49140</v>
      </c>
      <c r="B243" s="16" t="s">
        <v>225</v>
      </c>
      <c r="C243" s="42">
        <v>1525033.16</v>
      </c>
      <c r="D243" s="17">
        <v>691.68</v>
      </c>
      <c r="E243" s="42">
        <v>2204.81</v>
      </c>
    </row>
    <row r="244" spans="1:5" x14ac:dyDescent="0.25">
      <c r="A244" s="18">
        <v>49142</v>
      </c>
      <c r="B244" s="16" t="s">
        <v>226</v>
      </c>
      <c r="C244" s="42">
        <v>14699070.369999999</v>
      </c>
      <c r="D244" s="17">
        <v>4679.58</v>
      </c>
      <c r="E244" s="42">
        <v>3141.11</v>
      </c>
    </row>
    <row r="245" spans="1:5" x14ac:dyDescent="0.25">
      <c r="A245" s="18">
        <v>49144</v>
      </c>
      <c r="B245" s="16" t="s">
        <v>227</v>
      </c>
      <c r="C245" s="42">
        <v>10163166.869999999</v>
      </c>
      <c r="D245" s="17">
        <v>4247.24</v>
      </c>
      <c r="E245" s="42">
        <v>2392.89</v>
      </c>
    </row>
    <row r="246" spans="1:5" x14ac:dyDescent="0.25">
      <c r="A246" s="18">
        <v>49148</v>
      </c>
      <c r="B246" s="16" t="s">
        <v>228</v>
      </c>
      <c r="C246" s="42">
        <v>38207169.630000003</v>
      </c>
      <c r="D246" s="17">
        <v>7024.23</v>
      </c>
      <c r="E246" s="42">
        <v>5439.34</v>
      </c>
    </row>
    <row r="247" spans="1:5" x14ac:dyDescent="0.25">
      <c r="A247" s="18">
        <v>50001</v>
      </c>
      <c r="B247" s="16" t="s">
        <v>229</v>
      </c>
      <c r="C247" s="42">
        <v>29728115.25</v>
      </c>
      <c r="D247" s="17">
        <v>5653.05</v>
      </c>
      <c r="E247" s="42">
        <v>5258.78</v>
      </c>
    </row>
    <row r="248" spans="1:5" x14ac:dyDescent="0.25">
      <c r="A248" s="18">
        <v>50002</v>
      </c>
      <c r="B248" s="16" t="s">
        <v>230</v>
      </c>
      <c r="C248" s="42">
        <v>2884880.33</v>
      </c>
      <c r="D248" s="17">
        <v>579.41999999999996</v>
      </c>
      <c r="E248" s="42">
        <v>4978.8900000000003</v>
      </c>
    </row>
    <row r="249" spans="1:5" x14ac:dyDescent="0.25">
      <c r="A249" s="18">
        <v>50003</v>
      </c>
      <c r="B249" s="16" t="s">
        <v>231</v>
      </c>
      <c r="C249" s="42">
        <v>14507090.93</v>
      </c>
      <c r="D249" s="17">
        <v>3199.08</v>
      </c>
      <c r="E249" s="42">
        <v>4534.76</v>
      </c>
    </row>
    <row r="250" spans="1:5" x14ac:dyDescent="0.25">
      <c r="A250" s="18">
        <v>50005</v>
      </c>
      <c r="B250" s="16" t="s">
        <v>232</v>
      </c>
      <c r="C250" s="42">
        <v>8743541.5899999999</v>
      </c>
      <c r="D250" s="17">
        <v>1402.5</v>
      </c>
      <c r="E250" s="42">
        <v>6234.27</v>
      </c>
    </row>
    <row r="251" spans="1:5" x14ac:dyDescent="0.25">
      <c r="A251" s="18">
        <v>50006</v>
      </c>
      <c r="B251" s="16" t="s">
        <v>233</v>
      </c>
      <c r="C251" s="42">
        <v>13025133.199999999</v>
      </c>
      <c r="D251" s="17">
        <v>2920.53</v>
      </c>
      <c r="E251" s="42">
        <v>4459.8599999999997</v>
      </c>
    </row>
    <row r="252" spans="1:5" x14ac:dyDescent="0.25">
      <c r="A252" s="18">
        <v>50007</v>
      </c>
      <c r="B252" s="16" t="s">
        <v>234</v>
      </c>
      <c r="C252" s="42">
        <v>9534879.5600000005</v>
      </c>
      <c r="D252" s="17">
        <v>951.35</v>
      </c>
      <c r="E252" s="42">
        <v>10022.450000000001</v>
      </c>
    </row>
    <row r="253" spans="1:5" x14ac:dyDescent="0.25">
      <c r="A253" s="18">
        <v>50009</v>
      </c>
      <c r="B253" s="16" t="s">
        <v>235</v>
      </c>
      <c r="C253" s="42">
        <v>1906161.8</v>
      </c>
      <c r="D253" s="17">
        <v>400.98</v>
      </c>
      <c r="E253" s="42">
        <v>4753.74</v>
      </c>
    </row>
    <row r="254" spans="1:5" x14ac:dyDescent="0.25">
      <c r="A254" s="18">
        <v>50010</v>
      </c>
      <c r="B254" s="16" t="s">
        <v>236</v>
      </c>
      <c r="C254" s="42">
        <v>12229988.02</v>
      </c>
      <c r="D254" s="17">
        <v>2715.55</v>
      </c>
      <c r="E254" s="42">
        <v>4503.68</v>
      </c>
    </row>
    <row r="255" spans="1:5" x14ac:dyDescent="0.25">
      <c r="A255" s="18">
        <v>50012</v>
      </c>
      <c r="B255" s="16" t="s">
        <v>237</v>
      </c>
      <c r="C255" s="42">
        <v>48435224.869999997</v>
      </c>
      <c r="D255" s="17">
        <v>10452.84</v>
      </c>
      <c r="E255" s="42">
        <v>4633.6899999999996</v>
      </c>
    </row>
    <row r="256" spans="1:5" x14ac:dyDescent="0.25">
      <c r="A256" s="18">
        <v>50013</v>
      </c>
      <c r="B256" s="16" t="s">
        <v>238</v>
      </c>
      <c r="C256" s="42">
        <v>3227885.56</v>
      </c>
      <c r="D256" s="17">
        <v>473.32</v>
      </c>
      <c r="E256" s="42">
        <v>6819.69</v>
      </c>
    </row>
    <row r="257" spans="1:5" x14ac:dyDescent="0.25">
      <c r="A257" s="18">
        <v>50014</v>
      </c>
      <c r="B257" s="16" t="s">
        <v>239</v>
      </c>
      <c r="C257" s="42">
        <v>9536709.4199999999</v>
      </c>
      <c r="D257" s="17">
        <v>2343.4699999999998</v>
      </c>
      <c r="E257" s="42">
        <v>4069.48</v>
      </c>
    </row>
    <row r="258" spans="1:5" x14ac:dyDescent="0.25">
      <c r="A258" s="18">
        <v>51150</v>
      </c>
      <c r="B258" s="16" t="s">
        <v>240</v>
      </c>
      <c r="C258" s="42">
        <v>1435070.45</v>
      </c>
      <c r="D258" s="17">
        <v>231.98</v>
      </c>
      <c r="E258" s="42">
        <v>6186.13</v>
      </c>
    </row>
    <row r="259" spans="1:5" x14ac:dyDescent="0.25">
      <c r="A259" s="18">
        <v>51152</v>
      </c>
      <c r="B259" s="16" t="s">
        <v>241</v>
      </c>
      <c r="C259" s="42">
        <v>5809974.96</v>
      </c>
      <c r="D259" s="17">
        <v>1114.99</v>
      </c>
      <c r="E259" s="42">
        <v>5210.76</v>
      </c>
    </row>
    <row r="260" spans="1:5" x14ac:dyDescent="0.25">
      <c r="A260" s="18">
        <v>51153</v>
      </c>
      <c r="B260" s="16" t="s">
        <v>242</v>
      </c>
      <c r="C260" s="42">
        <v>691604.29</v>
      </c>
      <c r="D260" s="17">
        <v>160.36000000000001</v>
      </c>
      <c r="E260" s="42">
        <v>4312.76</v>
      </c>
    </row>
    <row r="261" spans="1:5" x14ac:dyDescent="0.25">
      <c r="A261" s="18">
        <v>51154</v>
      </c>
      <c r="B261" s="16" t="s">
        <v>243</v>
      </c>
      <c r="C261" s="42">
        <v>2407615.84</v>
      </c>
      <c r="D261" s="17">
        <v>506.82</v>
      </c>
      <c r="E261" s="42">
        <v>4750.4399999999996</v>
      </c>
    </row>
    <row r="262" spans="1:5" x14ac:dyDescent="0.25">
      <c r="A262" s="18">
        <v>51155</v>
      </c>
      <c r="B262" s="16" t="s">
        <v>244</v>
      </c>
      <c r="C262" s="42">
        <v>2606984.62</v>
      </c>
      <c r="D262" s="17">
        <v>996.38</v>
      </c>
      <c r="E262" s="42">
        <v>2616.46</v>
      </c>
    </row>
    <row r="263" spans="1:5" x14ac:dyDescent="0.25">
      <c r="A263" s="18">
        <v>51156</v>
      </c>
      <c r="B263" s="16" t="s">
        <v>245</v>
      </c>
      <c r="C263" s="42">
        <v>1006672.18</v>
      </c>
      <c r="D263" s="17">
        <v>259.98</v>
      </c>
      <c r="E263" s="42">
        <v>3872.08</v>
      </c>
    </row>
    <row r="264" spans="1:5" x14ac:dyDescent="0.25">
      <c r="A264" s="18">
        <v>51159</v>
      </c>
      <c r="B264" s="16" t="s">
        <v>246</v>
      </c>
      <c r="C264" s="42">
        <v>18205739.379999999</v>
      </c>
      <c r="D264" s="17">
        <v>3158.52</v>
      </c>
      <c r="E264" s="42">
        <v>5764.01</v>
      </c>
    </row>
    <row r="265" spans="1:5" x14ac:dyDescent="0.25">
      <c r="A265" s="18">
        <v>52096</v>
      </c>
      <c r="B265" s="16" t="s">
        <v>247</v>
      </c>
      <c r="C265" s="42">
        <v>3310781.33</v>
      </c>
      <c r="D265" s="17">
        <v>390.31</v>
      </c>
      <c r="E265" s="42">
        <v>8482.41</v>
      </c>
    </row>
    <row r="266" spans="1:5" x14ac:dyDescent="0.25">
      <c r="A266" s="18">
        <v>53111</v>
      </c>
      <c r="B266" s="16" t="s">
        <v>248</v>
      </c>
      <c r="C266" s="42">
        <v>1433581.87</v>
      </c>
      <c r="D266" s="17">
        <v>650.20000000000005</v>
      </c>
      <c r="E266" s="42">
        <v>2204.83</v>
      </c>
    </row>
    <row r="267" spans="1:5" x14ac:dyDescent="0.25">
      <c r="A267" s="18">
        <v>53112</v>
      </c>
      <c r="B267" s="16" t="s">
        <v>249</v>
      </c>
      <c r="C267" s="42">
        <v>379806.52</v>
      </c>
      <c r="D267" s="17">
        <v>89.72</v>
      </c>
      <c r="E267" s="42">
        <v>4233.16</v>
      </c>
    </row>
    <row r="268" spans="1:5" x14ac:dyDescent="0.25">
      <c r="A268" s="18">
        <v>53113</v>
      </c>
      <c r="B268" s="16" t="s">
        <v>250</v>
      </c>
      <c r="C268" s="42">
        <v>15011819.689999999</v>
      </c>
      <c r="D268" s="17">
        <v>3970.18</v>
      </c>
      <c r="E268" s="42">
        <v>3781.14</v>
      </c>
    </row>
    <row r="269" spans="1:5" x14ac:dyDescent="0.25">
      <c r="A269" s="18">
        <v>53114</v>
      </c>
      <c r="B269" s="16" t="s">
        <v>251</v>
      </c>
      <c r="C269" s="42">
        <v>1163662.8799999999</v>
      </c>
      <c r="D269" s="17">
        <v>529.08000000000004</v>
      </c>
      <c r="E269" s="42">
        <v>2199.4299999999998</v>
      </c>
    </row>
    <row r="270" spans="1:5" x14ac:dyDescent="0.25">
      <c r="A270" s="18">
        <v>54037</v>
      </c>
      <c r="B270" s="16" t="s">
        <v>252</v>
      </c>
      <c r="C270" s="42">
        <v>2729170.82</v>
      </c>
      <c r="D270" s="17">
        <v>399.64</v>
      </c>
      <c r="E270" s="42">
        <v>6829.05</v>
      </c>
    </row>
    <row r="271" spans="1:5" x14ac:dyDescent="0.25">
      <c r="A271" s="18">
        <v>54039</v>
      </c>
      <c r="B271" s="16" t="s">
        <v>253</v>
      </c>
      <c r="C271" s="42">
        <v>4499015.3899999997</v>
      </c>
      <c r="D271" s="17">
        <v>917.66</v>
      </c>
      <c r="E271" s="42">
        <v>4902.6899999999996</v>
      </c>
    </row>
    <row r="272" spans="1:5" x14ac:dyDescent="0.25">
      <c r="A272" s="18">
        <v>54041</v>
      </c>
      <c r="B272" s="16" t="s">
        <v>254</v>
      </c>
      <c r="C272" s="42">
        <v>8555589.3699999992</v>
      </c>
      <c r="D272" s="17">
        <v>1907.23</v>
      </c>
      <c r="E272" s="42">
        <v>4485.8599999999997</v>
      </c>
    </row>
    <row r="273" spans="1:5" x14ac:dyDescent="0.25">
      <c r="A273" s="18">
        <v>54042</v>
      </c>
      <c r="B273" s="16" t="s">
        <v>255</v>
      </c>
      <c r="C273" s="42">
        <v>2053611.67</v>
      </c>
      <c r="D273" s="17">
        <v>261.98</v>
      </c>
      <c r="E273" s="42">
        <v>7838.75</v>
      </c>
    </row>
    <row r="274" spans="1:5" x14ac:dyDescent="0.25">
      <c r="A274" s="18">
        <v>54043</v>
      </c>
      <c r="B274" s="16" t="s">
        <v>256</v>
      </c>
      <c r="C274" s="42">
        <v>1607192.58</v>
      </c>
      <c r="D274" s="17">
        <v>388.89</v>
      </c>
      <c r="E274" s="42">
        <v>4132.8100000000004</v>
      </c>
    </row>
    <row r="275" spans="1:5" x14ac:dyDescent="0.25">
      <c r="A275" s="18">
        <v>54045</v>
      </c>
      <c r="B275" s="16" t="s">
        <v>257</v>
      </c>
      <c r="C275" s="42">
        <v>3934091.83</v>
      </c>
      <c r="D275" s="17">
        <v>898.13</v>
      </c>
      <c r="E275" s="42">
        <v>4380.29</v>
      </c>
    </row>
    <row r="276" spans="1:5" x14ac:dyDescent="0.25">
      <c r="A276" s="18">
        <v>55104</v>
      </c>
      <c r="B276" s="16" t="s">
        <v>258</v>
      </c>
      <c r="C276" s="42">
        <v>2479794.85</v>
      </c>
      <c r="D276" s="17">
        <v>533.91999999999996</v>
      </c>
      <c r="E276" s="42">
        <v>4644.49</v>
      </c>
    </row>
    <row r="277" spans="1:5" x14ac:dyDescent="0.25">
      <c r="A277" s="18">
        <v>55105</v>
      </c>
      <c r="B277" s="16" t="s">
        <v>259</v>
      </c>
      <c r="C277" s="42">
        <v>1848016.54</v>
      </c>
      <c r="D277" s="17">
        <v>642.95000000000005</v>
      </c>
      <c r="E277" s="42">
        <v>2874.26</v>
      </c>
    </row>
    <row r="278" spans="1:5" x14ac:dyDescent="0.25">
      <c r="A278" s="18">
        <v>55106</v>
      </c>
      <c r="B278" s="16" t="s">
        <v>260</v>
      </c>
      <c r="C278" s="42">
        <v>1851115.67</v>
      </c>
      <c r="D278" s="17">
        <v>663.05</v>
      </c>
      <c r="E278" s="42">
        <v>2791.82</v>
      </c>
    </row>
    <row r="279" spans="1:5" x14ac:dyDescent="0.25">
      <c r="A279" s="18">
        <v>55108</v>
      </c>
      <c r="B279" s="16" t="s">
        <v>261</v>
      </c>
      <c r="C279" s="42">
        <v>4562886.0199999996</v>
      </c>
      <c r="D279" s="17">
        <v>1323.66</v>
      </c>
      <c r="E279" s="42">
        <v>3447.18</v>
      </c>
    </row>
    <row r="280" spans="1:5" x14ac:dyDescent="0.25">
      <c r="A280" s="18">
        <v>55110</v>
      </c>
      <c r="B280" s="16" t="s">
        <v>262</v>
      </c>
      <c r="C280" s="42">
        <v>5327899.78</v>
      </c>
      <c r="D280" s="17">
        <v>1612.13</v>
      </c>
      <c r="E280" s="42">
        <v>3304.89</v>
      </c>
    </row>
    <row r="281" spans="1:5" x14ac:dyDescent="0.25">
      <c r="A281" s="18">
        <v>55111</v>
      </c>
      <c r="B281" s="16" t="s">
        <v>263</v>
      </c>
      <c r="C281" s="42">
        <v>1359114.39</v>
      </c>
      <c r="D281" s="17">
        <v>340.83</v>
      </c>
      <c r="E281" s="42">
        <v>3987.62</v>
      </c>
    </row>
    <row r="282" spans="1:5" x14ac:dyDescent="0.25">
      <c r="A282" s="18">
        <v>56015</v>
      </c>
      <c r="B282" s="16" t="s">
        <v>264</v>
      </c>
      <c r="C282" s="42">
        <v>2082097.89</v>
      </c>
      <c r="D282" s="17">
        <v>453.03</v>
      </c>
      <c r="E282" s="42">
        <v>4595.92</v>
      </c>
    </row>
    <row r="283" spans="1:5" x14ac:dyDescent="0.25">
      <c r="A283" s="18">
        <v>56017</v>
      </c>
      <c r="B283" s="16" t="s">
        <v>265</v>
      </c>
      <c r="C283" s="42">
        <v>3674888.26</v>
      </c>
      <c r="D283" s="17">
        <v>801.2</v>
      </c>
      <c r="E283" s="42">
        <v>4586.7299999999996</v>
      </c>
    </row>
    <row r="284" spans="1:5" x14ac:dyDescent="0.25">
      <c r="A284" s="18">
        <v>57001</v>
      </c>
      <c r="B284" s="16" t="s">
        <v>266</v>
      </c>
      <c r="C284" s="42">
        <v>1800817.49</v>
      </c>
      <c r="D284" s="17">
        <v>402.47</v>
      </c>
      <c r="E284" s="42">
        <v>4474.43</v>
      </c>
    </row>
    <row r="285" spans="1:5" x14ac:dyDescent="0.25">
      <c r="A285" s="18">
        <v>57002</v>
      </c>
      <c r="B285" s="16" t="s">
        <v>267</v>
      </c>
      <c r="C285" s="42">
        <v>2545595.27</v>
      </c>
      <c r="D285" s="17">
        <v>745.49</v>
      </c>
      <c r="E285" s="42">
        <v>3414.66</v>
      </c>
    </row>
    <row r="286" spans="1:5" x14ac:dyDescent="0.25">
      <c r="A286" s="18">
        <v>57003</v>
      </c>
      <c r="B286" s="16" t="s">
        <v>268</v>
      </c>
      <c r="C286" s="42">
        <v>30159060.59</v>
      </c>
      <c r="D286" s="17">
        <v>5815.37</v>
      </c>
      <c r="E286" s="42">
        <v>5186.09</v>
      </c>
    </row>
    <row r="287" spans="1:5" x14ac:dyDescent="0.25">
      <c r="A287" s="18">
        <v>57004</v>
      </c>
      <c r="B287" s="16" t="s">
        <v>269</v>
      </c>
      <c r="C287" s="42">
        <v>5746120.4400000004</v>
      </c>
      <c r="D287" s="17">
        <v>1407.79</v>
      </c>
      <c r="E287" s="42">
        <v>4081.66</v>
      </c>
    </row>
    <row r="288" spans="1:5" x14ac:dyDescent="0.25">
      <c r="A288" s="18">
        <v>58106</v>
      </c>
      <c r="B288" s="16" t="s">
        <v>270</v>
      </c>
      <c r="C288" s="42">
        <v>941221.53</v>
      </c>
      <c r="D288" s="17">
        <v>167.65</v>
      </c>
      <c r="E288" s="42">
        <v>5614.27</v>
      </c>
    </row>
    <row r="289" spans="1:5" x14ac:dyDescent="0.25">
      <c r="A289" s="18">
        <v>58107</v>
      </c>
      <c r="B289" s="16" t="s">
        <v>271</v>
      </c>
      <c r="C289" s="42">
        <v>750012.73</v>
      </c>
      <c r="D289" s="17">
        <v>106.2</v>
      </c>
      <c r="E289" s="42">
        <v>7062.07</v>
      </c>
    </row>
    <row r="290" spans="1:5" x14ac:dyDescent="0.25">
      <c r="A290" s="18">
        <v>58108</v>
      </c>
      <c r="B290" s="16" t="s">
        <v>272</v>
      </c>
      <c r="C290" s="42">
        <v>1081118.02</v>
      </c>
      <c r="D290" s="17">
        <v>209.77</v>
      </c>
      <c r="E290" s="42">
        <v>5153.8500000000004</v>
      </c>
    </row>
    <row r="291" spans="1:5" x14ac:dyDescent="0.25">
      <c r="A291" s="18">
        <v>58109</v>
      </c>
      <c r="B291" s="16" t="s">
        <v>273</v>
      </c>
      <c r="C291" s="42">
        <v>3024526.49</v>
      </c>
      <c r="D291" s="17">
        <v>566.92999999999995</v>
      </c>
      <c r="E291" s="42">
        <v>5334.94</v>
      </c>
    </row>
    <row r="292" spans="1:5" x14ac:dyDescent="0.25">
      <c r="A292" s="18">
        <v>58112</v>
      </c>
      <c r="B292" s="16" t="s">
        <v>274</v>
      </c>
      <c r="C292" s="42">
        <v>4080030.25</v>
      </c>
      <c r="D292" s="17">
        <v>837.12</v>
      </c>
      <c r="E292" s="42">
        <v>4873.88</v>
      </c>
    </row>
    <row r="293" spans="1:5" x14ac:dyDescent="0.25">
      <c r="A293" s="18">
        <v>59113</v>
      </c>
      <c r="B293" s="16" t="s">
        <v>275</v>
      </c>
      <c r="C293" s="42">
        <v>599647.1</v>
      </c>
      <c r="D293" s="17">
        <v>154.18</v>
      </c>
      <c r="E293" s="42">
        <v>3889.22</v>
      </c>
    </row>
    <row r="294" spans="1:5" x14ac:dyDescent="0.25">
      <c r="A294" s="18">
        <v>59114</v>
      </c>
      <c r="B294" s="16" t="s">
        <v>276</v>
      </c>
      <c r="C294" s="42">
        <v>453726.27</v>
      </c>
      <c r="D294" s="17">
        <v>67.84</v>
      </c>
      <c r="E294" s="42">
        <v>6688.06</v>
      </c>
    </row>
    <row r="295" spans="1:5" x14ac:dyDescent="0.25">
      <c r="A295" s="18">
        <v>59117</v>
      </c>
      <c r="B295" s="16" t="s">
        <v>277</v>
      </c>
      <c r="C295" s="42">
        <v>7527118.04</v>
      </c>
      <c r="D295" s="17">
        <v>1644.5</v>
      </c>
      <c r="E295" s="42">
        <v>4577.1400000000003</v>
      </c>
    </row>
    <row r="296" spans="1:5" x14ac:dyDescent="0.25">
      <c r="A296" s="18">
        <v>60077</v>
      </c>
      <c r="B296" s="16" t="s">
        <v>278</v>
      </c>
      <c r="C296" s="42">
        <v>8959905.1799999997</v>
      </c>
      <c r="D296" s="17">
        <v>3326.11</v>
      </c>
      <c r="E296" s="42">
        <v>2693.81</v>
      </c>
    </row>
    <row r="297" spans="1:5" x14ac:dyDescent="0.25">
      <c r="A297" s="18">
        <v>61150</v>
      </c>
      <c r="B297" s="16" t="s">
        <v>279</v>
      </c>
      <c r="C297" s="42">
        <v>823481.64</v>
      </c>
      <c r="D297" s="17">
        <v>193.52</v>
      </c>
      <c r="E297" s="42">
        <v>4255.34</v>
      </c>
    </row>
    <row r="298" spans="1:5" x14ac:dyDescent="0.25">
      <c r="A298" s="18">
        <v>61151</v>
      </c>
      <c r="B298" s="16" t="s">
        <v>280</v>
      </c>
      <c r="C298" s="42">
        <v>687876.61</v>
      </c>
      <c r="D298" s="17">
        <v>156.46</v>
      </c>
      <c r="E298" s="42">
        <v>4396.6099999999997</v>
      </c>
    </row>
    <row r="299" spans="1:5" x14ac:dyDescent="0.25">
      <c r="A299" s="18">
        <v>61154</v>
      </c>
      <c r="B299" s="16" t="s">
        <v>281</v>
      </c>
      <c r="C299" s="42">
        <v>1106629.1000000001</v>
      </c>
      <c r="D299" s="17">
        <v>313.49</v>
      </c>
      <c r="E299" s="42">
        <v>3530.01</v>
      </c>
    </row>
    <row r="300" spans="1:5" x14ac:dyDescent="0.25">
      <c r="A300" s="18">
        <v>61156</v>
      </c>
      <c r="B300" s="16" t="s">
        <v>282</v>
      </c>
      <c r="C300" s="42">
        <v>5276123.55</v>
      </c>
      <c r="D300" s="17">
        <v>1152.44</v>
      </c>
      <c r="E300" s="42">
        <v>4578.21</v>
      </c>
    </row>
    <row r="301" spans="1:5" x14ac:dyDescent="0.25">
      <c r="A301" s="18">
        <v>61157</v>
      </c>
      <c r="B301" s="16" t="s">
        <v>283</v>
      </c>
      <c r="C301" s="42">
        <v>366477.22</v>
      </c>
      <c r="D301" s="17">
        <v>81.2</v>
      </c>
      <c r="E301" s="42">
        <v>4513.2</v>
      </c>
    </row>
    <row r="302" spans="1:5" x14ac:dyDescent="0.25">
      <c r="A302" s="18">
        <v>61158</v>
      </c>
      <c r="B302" s="16" t="s">
        <v>284</v>
      </c>
      <c r="C302" s="42">
        <v>661593.34</v>
      </c>
      <c r="D302" s="17">
        <v>93.07</v>
      </c>
      <c r="E302" s="42">
        <v>7108.74</v>
      </c>
    </row>
    <row r="303" spans="1:5" x14ac:dyDescent="0.25">
      <c r="A303" s="18">
        <v>62070</v>
      </c>
      <c r="B303" s="16" t="s">
        <v>285</v>
      </c>
      <c r="C303" s="42">
        <v>571919.52</v>
      </c>
      <c r="D303" s="17">
        <v>111.03</v>
      </c>
      <c r="E303" s="42">
        <v>5151.1000000000004</v>
      </c>
    </row>
    <row r="304" spans="1:5" x14ac:dyDescent="0.25">
      <c r="A304" s="18">
        <v>62072</v>
      </c>
      <c r="B304" s="16" t="s">
        <v>286</v>
      </c>
      <c r="C304" s="42">
        <v>4456415.46</v>
      </c>
      <c r="D304" s="17">
        <v>1813.95</v>
      </c>
      <c r="E304" s="42">
        <v>2456.7399999999998</v>
      </c>
    </row>
    <row r="305" spans="1:5" x14ac:dyDescent="0.25">
      <c r="A305" s="18">
        <v>63066</v>
      </c>
      <c r="B305" s="16" t="s">
        <v>287</v>
      </c>
      <c r="C305" s="42">
        <v>2422653.8199999998</v>
      </c>
      <c r="D305" s="17">
        <v>416.28</v>
      </c>
      <c r="E305" s="42">
        <v>5819.8</v>
      </c>
    </row>
    <row r="306" spans="1:5" x14ac:dyDescent="0.25">
      <c r="A306" s="18">
        <v>63067</v>
      </c>
      <c r="B306" s="16" t="s">
        <v>288</v>
      </c>
      <c r="C306" s="42">
        <v>2731557.11</v>
      </c>
      <c r="D306" s="17">
        <v>694.06</v>
      </c>
      <c r="E306" s="42">
        <v>3935.65</v>
      </c>
    </row>
    <row r="307" spans="1:5" x14ac:dyDescent="0.25">
      <c r="A307" s="18">
        <v>64072</v>
      </c>
      <c r="B307" s="16" t="s">
        <v>289</v>
      </c>
      <c r="C307" s="42">
        <v>802748.23</v>
      </c>
      <c r="D307" s="17">
        <v>188.46</v>
      </c>
      <c r="E307" s="42">
        <v>4259.45</v>
      </c>
    </row>
    <row r="308" spans="1:5" x14ac:dyDescent="0.25">
      <c r="A308" s="18">
        <v>64074</v>
      </c>
      <c r="B308" s="16" t="s">
        <v>290</v>
      </c>
      <c r="C308" s="42">
        <v>6475193.9199999999</v>
      </c>
      <c r="D308" s="17">
        <v>1040.8900000000001</v>
      </c>
      <c r="E308" s="42">
        <v>6220.84</v>
      </c>
    </row>
    <row r="309" spans="1:5" x14ac:dyDescent="0.25">
      <c r="A309" s="18">
        <v>64075</v>
      </c>
      <c r="B309" s="16" t="s">
        <v>291</v>
      </c>
      <c r="C309" s="42">
        <v>14989396.529999999</v>
      </c>
      <c r="D309" s="17">
        <v>3221.14</v>
      </c>
      <c r="E309" s="42">
        <v>4653.4399999999996</v>
      </c>
    </row>
    <row r="310" spans="1:5" x14ac:dyDescent="0.25">
      <c r="A310" s="18">
        <v>65096</v>
      </c>
      <c r="B310" s="16" t="s">
        <v>292</v>
      </c>
      <c r="C310" s="42">
        <v>1091878.48</v>
      </c>
      <c r="D310" s="17">
        <v>158.51</v>
      </c>
      <c r="E310" s="42">
        <v>6888.38</v>
      </c>
    </row>
    <row r="311" spans="1:5" x14ac:dyDescent="0.25">
      <c r="A311" s="18">
        <v>65098</v>
      </c>
      <c r="B311" s="16" t="s">
        <v>293</v>
      </c>
      <c r="C311" s="42">
        <v>2728644.32</v>
      </c>
      <c r="D311" s="17">
        <v>310.05</v>
      </c>
      <c r="E311" s="42">
        <v>8800.69</v>
      </c>
    </row>
    <row r="312" spans="1:5" x14ac:dyDescent="0.25">
      <c r="A312" s="18">
        <v>66102</v>
      </c>
      <c r="B312" s="16" t="s">
        <v>294</v>
      </c>
      <c r="C312" s="42">
        <v>7667197.2000000002</v>
      </c>
      <c r="D312" s="17">
        <v>1711.66</v>
      </c>
      <c r="E312" s="42">
        <v>4479.3900000000003</v>
      </c>
    </row>
    <row r="313" spans="1:5" x14ac:dyDescent="0.25">
      <c r="A313" s="18">
        <v>66103</v>
      </c>
      <c r="B313" s="16" t="s">
        <v>295</v>
      </c>
      <c r="C313" s="42">
        <v>587784.35</v>
      </c>
      <c r="D313" s="17">
        <v>189.32</v>
      </c>
      <c r="E313" s="42">
        <v>3104.77</v>
      </c>
    </row>
    <row r="314" spans="1:5" x14ac:dyDescent="0.25">
      <c r="A314" s="18">
        <v>66104</v>
      </c>
      <c r="B314" s="16" t="s">
        <v>296</v>
      </c>
      <c r="C314" s="42">
        <v>808903.82</v>
      </c>
      <c r="D314" s="17">
        <v>240.21</v>
      </c>
      <c r="E314" s="42">
        <v>3367.49</v>
      </c>
    </row>
    <row r="315" spans="1:5" x14ac:dyDescent="0.25">
      <c r="A315" s="18">
        <v>66105</v>
      </c>
      <c r="B315" s="16" t="s">
        <v>297</v>
      </c>
      <c r="C315" s="42">
        <v>19312673.809999999</v>
      </c>
      <c r="D315" s="17">
        <v>1852.69</v>
      </c>
      <c r="E315" s="42">
        <v>10424.120000000001</v>
      </c>
    </row>
    <row r="316" spans="1:5" x14ac:dyDescent="0.25">
      <c r="A316" s="18">
        <v>66107</v>
      </c>
      <c r="B316" s="16" t="s">
        <v>298</v>
      </c>
      <c r="C316" s="42">
        <v>1830800.35</v>
      </c>
      <c r="D316" s="17">
        <v>659.3</v>
      </c>
      <c r="E316" s="42">
        <v>2776.87</v>
      </c>
    </row>
    <row r="317" spans="1:5" x14ac:dyDescent="0.25">
      <c r="A317" s="18">
        <v>67055</v>
      </c>
      <c r="B317" s="16" t="s">
        <v>299</v>
      </c>
      <c r="C317" s="42">
        <v>2835649.58</v>
      </c>
      <c r="D317" s="17">
        <v>999.12</v>
      </c>
      <c r="E317" s="42">
        <v>2838.15</v>
      </c>
    </row>
    <row r="318" spans="1:5" x14ac:dyDescent="0.25">
      <c r="A318" s="18">
        <v>67061</v>
      </c>
      <c r="B318" s="16" t="s">
        <v>300</v>
      </c>
      <c r="C318" s="42">
        <v>2739235.09</v>
      </c>
      <c r="D318" s="17">
        <v>767.6</v>
      </c>
      <c r="E318" s="42">
        <v>3568.56</v>
      </c>
    </row>
    <row r="319" spans="1:5" x14ac:dyDescent="0.25">
      <c r="A319" s="18">
        <v>68070</v>
      </c>
      <c r="B319" s="16" t="s">
        <v>301</v>
      </c>
      <c r="C319" s="42">
        <v>4552630.38</v>
      </c>
      <c r="D319" s="17">
        <v>1270.77</v>
      </c>
      <c r="E319" s="42">
        <v>3582.58</v>
      </c>
    </row>
    <row r="320" spans="1:5" x14ac:dyDescent="0.25">
      <c r="A320" s="18">
        <v>68071</v>
      </c>
      <c r="B320" s="16" t="s">
        <v>302</v>
      </c>
      <c r="C320" s="42">
        <v>558196.39</v>
      </c>
      <c r="D320" s="17">
        <v>109.84</v>
      </c>
      <c r="E320" s="42">
        <v>5081.8</v>
      </c>
    </row>
    <row r="321" spans="1:5" x14ac:dyDescent="0.25">
      <c r="A321" s="18">
        <v>68072</v>
      </c>
      <c r="B321" s="16" t="s">
        <v>303</v>
      </c>
      <c r="C321" s="42">
        <v>440162.25</v>
      </c>
      <c r="D321" s="17">
        <v>55.21</v>
      </c>
      <c r="E321" s="42">
        <v>7972.8</v>
      </c>
    </row>
    <row r="322" spans="1:5" x14ac:dyDescent="0.25">
      <c r="A322" s="18">
        <v>68073</v>
      </c>
      <c r="B322" s="16" t="s">
        <v>304</v>
      </c>
      <c r="C322" s="42">
        <v>2380227.5299999998</v>
      </c>
      <c r="D322" s="17">
        <v>543.41999999999996</v>
      </c>
      <c r="E322" s="42">
        <v>4380.0600000000004</v>
      </c>
    </row>
    <row r="323" spans="1:5" x14ac:dyDescent="0.25">
      <c r="A323" s="18">
        <v>68074</v>
      </c>
      <c r="B323" s="16" t="s">
        <v>305</v>
      </c>
      <c r="C323" s="42">
        <v>1052232.55</v>
      </c>
      <c r="D323" s="17">
        <v>186.76</v>
      </c>
      <c r="E323" s="42">
        <v>5634.22</v>
      </c>
    </row>
    <row r="324" spans="1:5" x14ac:dyDescent="0.25">
      <c r="A324" s="18">
        <v>68075</v>
      </c>
      <c r="B324" s="16" t="s">
        <v>306</v>
      </c>
      <c r="C324" s="42">
        <v>404838.67</v>
      </c>
      <c r="D324" s="17">
        <v>78.78</v>
      </c>
      <c r="E324" s="42">
        <v>5139.12</v>
      </c>
    </row>
    <row r="325" spans="1:5" x14ac:dyDescent="0.25">
      <c r="A325" s="18">
        <v>69104</v>
      </c>
      <c r="B325" s="16" t="s">
        <v>307</v>
      </c>
      <c r="C325" s="42">
        <v>280857.12</v>
      </c>
      <c r="D325" s="17">
        <v>37.700000000000003</v>
      </c>
      <c r="E325" s="42">
        <v>7450.7</v>
      </c>
    </row>
    <row r="326" spans="1:5" x14ac:dyDescent="0.25">
      <c r="A326" s="18">
        <v>69106</v>
      </c>
      <c r="B326" s="16" t="s">
        <v>308</v>
      </c>
      <c r="C326" s="42">
        <v>4672301.6900000004</v>
      </c>
      <c r="D326" s="17">
        <v>672.71</v>
      </c>
      <c r="E326" s="42">
        <v>6945.52</v>
      </c>
    </row>
    <row r="327" spans="1:5" x14ac:dyDescent="0.25">
      <c r="A327" s="18">
        <v>69107</v>
      </c>
      <c r="B327" s="16" t="s">
        <v>309</v>
      </c>
      <c r="C327" s="42">
        <v>406186.53</v>
      </c>
      <c r="D327" s="17">
        <v>65.52</v>
      </c>
      <c r="E327" s="42">
        <v>6199.46</v>
      </c>
    </row>
    <row r="328" spans="1:5" x14ac:dyDescent="0.25">
      <c r="A328" s="18">
        <v>69108</v>
      </c>
      <c r="B328" s="16" t="s">
        <v>310</v>
      </c>
      <c r="C328" s="42">
        <v>664603.31999999995</v>
      </c>
      <c r="D328" s="17">
        <v>167.47</v>
      </c>
      <c r="E328" s="42">
        <v>3968.45</v>
      </c>
    </row>
    <row r="329" spans="1:5" x14ac:dyDescent="0.25">
      <c r="A329" s="18">
        <v>69109</v>
      </c>
      <c r="B329" s="16" t="s">
        <v>311</v>
      </c>
      <c r="C329" s="42">
        <v>2228112.39</v>
      </c>
      <c r="D329" s="17">
        <v>378.04</v>
      </c>
      <c r="E329" s="42">
        <v>5893.89</v>
      </c>
    </row>
    <row r="330" spans="1:5" x14ac:dyDescent="0.25">
      <c r="A330" s="18">
        <v>70092</v>
      </c>
      <c r="B330" s="16" t="s">
        <v>312</v>
      </c>
      <c r="C330" s="42">
        <v>1781021.4</v>
      </c>
      <c r="D330" s="17">
        <v>317.54000000000002</v>
      </c>
      <c r="E330" s="42">
        <v>5608.79</v>
      </c>
    </row>
    <row r="331" spans="1:5" x14ac:dyDescent="0.25">
      <c r="A331" s="18">
        <v>70093</v>
      </c>
      <c r="B331" s="16" t="s">
        <v>313</v>
      </c>
      <c r="C331" s="42">
        <v>7052649.9400000004</v>
      </c>
      <c r="D331" s="17">
        <v>1084.4100000000001</v>
      </c>
      <c r="E331" s="42">
        <v>6503.7</v>
      </c>
    </row>
    <row r="332" spans="1:5" x14ac:dyDescent="0.25">
      <c r="A332" s="18">
        <v>71091</v>
      </c>
      <c r="B332" s="16" t="s">
        <v>314</v>
      </c>
      <c r="C332" s="42">
        <v>3314650.55</v>
      </c>
      <c r="D332" s="17">
        <v>676.16</v>
      </c>
      <c r="E332" s="42">
        <v>4902.1899999999996</v>
      </c>
    </row>
    <row r="333" spans="1:5" x14ac:dyDescent="0.25">
      <c r="A333" s="18">
        <v>71092</v>
      </c>
      <c r="B333" s="16" t="s">
        <v>315</v>
      </c>
      <c r="C333" s="42">
        <v>8910123.8599999994</v>
      </c>
      <c r="D333" s="17">
        <v>1226.8900000000001</v>
      </c>
      <c r="E333" s="42">
        <v>7262.36</v>
      </c>
    </row>
    <row r="334" spans="1:5" x14ac:dyDescent="0.25">
      <c r="A334" s="18">
        <v>72066</v>
      </c>
      <c r="B334" s="16" t="s">
        <v>316</v>
      </c>
      <c r="C334" s="42">
        <v>609453.61</v>
      </c>
      <c r="D334" s="17">
        <v>165.46</v>
      </c>
      <c r="E334" s="42">
        <v>3683.29</v>
      </c>
    </row>
    <row r="335" spans="1:5" x14ac:dyDescent="0.25">
      <c r="A335" s="18">
        <v>72068</v>
      </c>
      <c r="B335" s="16" t="s">
        <v>317</v>
      </c>
      <c r="C335" s="42">
        <v>2240172.41</v>
      </c>
      <c r="D335" s="17">
        <v>656.5</v>
      </c>
      <c r="E335" s="42">
        <v>3412.32</v>
      </c>
    </row>
    <row r="336" spans="1:5" x14ac:dyDescent="0.25">
      <c r="A336" s="18">
        <v>72073</v>
      </c>
      <c r="B336" s="16" t="s">
        <v>318</v>
      </c>
      <c r="C336" s="42">
        <v>676129.46</v>
      </c>
      <c r="D336" s="17">
        <v>222.05</v>
      </c>
      <c r="E336" s="42">
        <v>3044.93</v>
      </c>
    </row>
    <row r="337" spans="1:5" x14ac:dyDescent="0.25">
      <c r="A337" s="18">
        <v>72074</v>
      </c>
      <c r="B337" s="16" t="s">
        <v>319</v>
      </c>
      <c r="C337" s="42">
        <v>11138035.560000001</v>
      </c>
      <c r="D337" s="17">
        <v>1200.6300000000001</v>
      </c>
      <c r="E337" s="42">
        <v>9276.81</v>
      </c>
    </row>
    <row r="338" spans="1:5" x14ac:dyDescent="0.25">
      <c r="A338" s="18">
        <v>73099</v>
      </c>
      <c r="B338" s="16" t="s">
        <v>320</v>
      </c>
      <c r="C338" s="42">
        <v>3016779.51</v>
      </c>
      <c r="D338" s="17">
        <v>1198.52</v>
      </c>
      <c r="E338" s="42">
        <v>2517.08</v>
      </c>
    </row>
    <row r="339" spans="1:5" x14ac:dyDescent="0.25">
      <c r="A339" s="18">
        <v>73102</v>
      </c>
      <c r="B339" s="16" t="s">
        <v>321</v>
      </c>
      <c r="C339" s="42">
        <v>3145691.91</v>
      </c>
      <c r="D339" s="17">
        <v>644.82000000000005</v>
      </c>
      <c r="E339" s="42">
        <v>4878.38</v>
      </c>
    </row>
    <row r="340" spans="1:5" x14ac:dyDescent="0.25">
      <c r="A340" s="18">
        <v>73105</v>
      </c>
      <c r="B340" s="16" t="s">
        <v>322</v>
      </c>
      <c r="C340" s="42">
        <v>385540.3</v>
      </c>
      <c r="D340" s="17">
        <v>141.59</v>
      </c>
      <c r="E340" s="42">
        <v>2722.93</v>
      </c>
    </row>
    <row r="341" spans="1:5" x14ac:dyDescent="0.25">
      <c r="A341" s="18">
        <v>73106</v>
      </c>
      <c r="B341" s="16" t="s">
        <v>323</v>
      </c>
      <c r="C341" s="42">
        <v>4196067.22</v>
      </c>
      <c r="D341" s="17">
        <v>1326.38</v>
      </c>
      <c r="E341" s="42">
        <v>3163.54</v>
      </c>
    </row>
    <row r="342" spans="1:5" x14ac:dyDescent="0.25">
      <c r="A342" s="18">
        <v>73108</v>
      </c>
      <c r="B342" s="16" t="s">
        <v>528</v>
      </c>
      <c r="C342" s="42">
        <v>12501365.869999999</v>
      </c>
      <c r="D342" s="17">
        <v>4254.49</v>
      </c>
      <c r="E342" s="42">
        <v>2938.4</v>
      </c>
    </row>
    <row r="343" spans="1:5" x14ac:dyDescent="0.25">
      <c r="A343" s="18">
        <v>74187</v>
      </c>
      <c r="B343" s="16" t="s">
        <v>324</v>
      </c>
      <c r="C343" s="42">
        <v>1521783.61</v>
      </c>
      <c r="D343" s="17">
        <v>188.52</v>
      </c>
      <c r="E343" s="42">
        <v>8072.26</v>
      </c>
    </row>
    <row r="344" spans="1:5" x14ac:dyDescent="0.25">
      <c r="A344" s="18">
        <v>74190</v>
      </c>
      <c r="B344" s="16" t="s">
        <v>325</v>
      </c>
      <c r="C344" s="42">
        <v>1166719.6200000001</v>
      </c>
      <c r="D344" s="17">
        <v>312.63</v>
      </c>
      <c r="E344" s="42">
        <v>3731.99</v>
      </c>
    </row>
    <row r="345" spans="1:5" x14ac:dyDescent="0.25">
      <c r="A345" s="18">
        <v>74194</v>
      </c>
      <c r="B345" s="16" t="s">
        <v>326</v>
      </c>
      <c r="C345" s="42">
        <v>1069323.93</v>
      </c>
      <c r="D345" s="17">
        <v>193.34</v>
      </c>
      <c r="E345" s="42">
        <v>5530.74</v>
      </c>
    </row>
    <row r="346" spans="1:5" x14ac:dyDescent="0.25">
      <c r="A346" s="18">
        <v>74195</v>
      </c>
      <c r="B346" s="16" t="s">
        <v>327</v>
      </c>
      <c r="C346" s="42">
        <v>975418.56</v>
      </c>
      <c r="D346" s="17">
        <v>125.08</v>
      </c>
      <c r="E346" s="42">
        <v>7798.39</v>
      </c>
    </row>
    <row r="347" spans="1:5" x14ac:dyDescent="0.25">
      <c r="A347" s="18">
        <v>74197</v>
      </c>
      <c r="B347" s="16" t="s">
        <v>328</v>
      </c>
      <c r="C347" s="42">
        <v>866684.43</v>
      </c>
      <c r="D347" s="17">
        <v>197.38</v>
      </c>
      <c r="E347" s="42">
        <v>4390.9399999999996</v>
      </c>
    </row>
    <row r="348" spans="1:5" x14ac:dyDescent="0.25">
      <c r="A348" s="18">
        <v>74201</v>
      </c>
      <c r="B348" s="16" t="s">
        <v>329</v>
      </c>
      <c r="C348" s="42">
        <v>11003212.82</v>
      </c>
      <c r="D348" s="17">
        <v>1320.69</v>
      </c>
      <c r="E348" s="42">
        <v>8331.41</v>
      </c>
    </row>
    <row r="349" spans="1:5" x14ac:dyDescent="0.25">
      <c r="A349" s="18">
        <v>74202</v>
      </c>
      <c r="B349" s="16" t="s">
        <v>330</v>
      </c>
      <c r="C349" s="42">
        <v>1018152.59</v>
      </c>
      <c r="D349" s="17">
        <v>157.19999999999999</v>
      </c>
      <c r="E349" s="42">
        <v>6476.86</v>
      </c>
    </row>
    <row r="350" spans="1:5" x14ac:dyDescent="0.25">
      <c r="A350" s="18">
        <v>75084</v>
      </c>
      <c r="B350" s="16" t="s">
        <v>331</v>
      </c>
      <c r="C350" s="42">
        <v>476560.17</v>
      </c>
      <c r="D350" s="17">
        <v>129</v>
      </c>
      <c r="E350" s="42">
        <v>3694.28</v>
      </c>
    </row>
    <row r="351" spans="1:5" x14ac:dyDescent="0.25">
      <c r="A351" s="18">
        <v>75085</v>
      </c>
      <c r="B351" s="16" t="s">
        <v>332</v>
      </c>
      <c r="C351" s="42">
        <v>1382126.51</v>
      </c>
      <c r="D351" s="17">
        <v>620.92999999999995</v>
      </c>
      <c r="E351" s="42">
        <v>2225.88</v>
      </c>
    </row>
    <row r="352" spans="1:5" x14ac:dyDescent="0.25">
      <c r="A352" s="18">
        <v>75086</v>
      </c>
      <c r="B352" s="16" t="s">
        <v>333</v>
      </c>
      <c r="C352" s="42">
        <v>670169.80000000005</v>
      </c>
      <c r="D352" s="17">
        <v>188.02</v>
      </c>
      <c r="E352" s="42">
        <v>3564.29</v>
      </c>
    </row>
    <row r="353" spans="1:5" x14ac:dyDescent="0.25">
      <c r="A353" s="18">
        <v>75087</v>
      </c>
      <c r="B353" s="16" t="s">
        <v>334</v>
      </c>
      <c r="C353" s="42">
        <v>1282401.06</v>
      </c>
      <c r="D353" s="17">
        <v>612.39</v>
      </c>
      <c r="E353" s="42">
        <v>2094.09</v>
      </c>
    </row>
    <row r="354" spans="1:5" x14ac:dyDescent="0.25">
      <c r="A354" s="18">
        <v>76081</v>
      </c>
      <c r="B354" s="16" t="s">
        <v>335</v>
      </c>
      <c r="C354" s="42">
        <v>855827.1</v>
      </c>
      <c r="D354" s="17">
        <v>137.25</v>
      </c>
      <c r="E354" s="42">
        <v>6235.73</v>
      </c>
    </row>
    <row r="355" spans="1:5" x14ac:dyDescent="0.25">
      <c r="A355" s="18">
        <v>76082</v>
      </c>
      <c r="B355" s="16" t="s">
        <v>336</v>
      </c>
      <c r="C355" s="42">
        <v>3021360.79</v>
      </c>
      <c r="D355" s="17">
        <v>556.75</v>
      </c>
      <c r="E355" s="42">
        <v>5426.83</v>
      </c>
    </row>
    <row r="356" spans="1:5" x14ac:dyDescent="0.25">
      <c r="A356" s="18">
        <v>76083</v>
      </c>
      <c r="B356" s="16" t="s">
        <v>337</v>
      </c>
      <c r="C356" s="42">
        <v>3903499.03</v>
      </c>
      <c r="D356" s="17">
        <v>749.53</v>
      </c>
      <c r="E356" s="42">
        <v>5207.8999999999996</v>
      </c>
    </row>
    <row r="357" spans="1:5" x14ac:dyDescent="0.25">
      <c r="A357" s="18">
        <v>77100</v>
      </c>
      <c r="B357" s="16" t="s">
        <v>338</v>
      </c>
      <c r="C357" s="42">
        <v>240172.14</v>
      </c>
      <c r="D357" s="17">
        <v>55.75</v>
      </c>
      <c r="E357" s="42">
        <v>4308.28</v>
      </c>
    </row>
    <row r="358" spans="1:5" x14ac:dyDescent="0.25">
      <c r="A358" s="18">
        <v>77101</v>
      </c>
      <c r="B358" s="16" t="s">
        <v>339</v>
      </c>
      <c r="C358" s="42">
        <v>768407.92</v>
      </c>
      <c r="D358" s="17">
        <v>319.08</v>
      </c>
      <c r="E358" s="42">
        <v>2408.19</v>
      </c>
    </row>
    <row r="359" spans="1:5" x14ac:dyDescent="0.25">
      <c r="A359" s="18">
        <v>77102</v>
      </c>
      <c r="B359" s="16" t="s">
        <v>340</v>
      </c>
      <c r="C359" s="42">
        <v>1592462.92</v>
      </c>
      <c r="D359" s="17">
        <v>613.71</v>
      </c>
      <c r="E359" s="42">
        <v>2594.79</v>
      </c>
    </row>
    <row r="360" spans="1:5" x14ac:dyDescent="0.25">
      <c r="A360" s="18">
        <v>77103</v>
      </c>
      <c r="B360" s="16" t="s">
        <v>341</v>
      </c>
      <c r="C360" s="42">
        <v>732025.55</v>
      </c>
      <c r="D360" s="17">
        <v>264.83999999999997</v>
      </c>
      <c r="E360" s="42">
        <v>2763.98</v>
      </c>
    </row>
    <row r="361" spans="1:5" x14ac:dyDescent="0.25">
      <c r="A361" s="18">
        <v>77104</v>
      </c>
      <c r="B361" s="16" t="s">
        <v>342</v>
      </c>
      <c r="C361" s="42">
        <v>962752.28</v>
      </c>
      <c r="D361" s="17">
        <v>104.55</v>
      </c>
      <c r="E361" s="42">
        <v>9208.24</v>
      </c>
    </row>
    <row r="362" spans="1:5" x14ac:dyDescent="0.25">
      <c r="A362" s="18">
        <v>78001</v>
      </c>
      <c r="B362" s="16" t="s">
        <v>343</v>
      </c>
      <c r="C362" s="42">
        <v>666384.4</v>
      </c>
      <c r="D362" s="17">
        <v>205.5</v>
      </c>
      <c r="E362" s="42">
        <v>3242.73</v>
      </c>
    </row>
    <row r="363" spans="1:5" x14ac:dyDescent="0.25">
      <c r="A363" s="18">
        <v>78002</v>
      </c>
      <c r="B363" s="16" t="s">
        <v>344</v>
      </c>
      <c r="C363" s="42">
        <v>1375698.08</v>
      </c>
      <c r="D363" s="17">
        <v>559.73</v>
      </c>
      <c r="E363" s="42">
        <v>2457.8000000000002</v>
      </c>
    </row>
    <row r="364" spans="1:5" x14ac:dyDescent="0.25">
      <c r="A364" s="18">
        <v>78003</v>
      </c>
      <c r="B364" s="16" t="s">
        <v>345</v>
      </c>
      <c r="C364" s="42">
        <v>633300.02</v>
      </c>
      <c r="D364" s="17">
        <v>153.16999999999999</v>
      </c>
      <c r="E364" s="42">
        <v>4134.6899999999996</v>
      </c>
    </row>
    <row r="365" spans="1:5" x14ac:dyDescent="0.25">
      <c r="A365" s="18">
        <v>78004</v>
      </c>
      <c r="B365" s="16" t="s">
        <v>346</v>
      </c>
      <c r="C365" s="42">
        <v>431054.07</v>
      </c>
      <c r="D365" s="17">
        <v>148.77000000000001</v>
      </c>
      <c r="E365" s="42">
        <v>2897.39</v>
      </c>
    </row>
    <row r="366" spans="1:5" x14ac:dyDescent="0.25">
      <c r="A366" s="18">
        <v>78005</v>
      </c>
      <c r="B366" s="16" t="s">
        <v>347</v>
      </c>
      <c r="C366" s="42">
        <v>1330348.8500000001</v>
      </c>
      <c r="D366" s="17">
        <v>563.38</v>
      </c>
      <c r="E366" s="42">
        <v>2361.38</v>
      </c>
    </row>
    <row r="367" spans="1:5" x14ac:dyDescent="0.25">
      <c r="A367" s="18">
        <v>78009</v>
      </c>
      <c r="B367" s="16" t="s">
        <v>348</v>
      </c>
      <c r="C367" s="42">
        <v>555826.43000000005</v>
      </c>
      <c r="D367" s="17">
        <v>161.59</v>
      </c>
      <c r="E367" s="42">
        <v>3439.81</v>
      </c>
    </row>
    <row r="368" spans="1:5" x14ac:dyDescent="0.25">
      <c r="A368" s="18">
        <v>78012</v>
      </c>
      <c r="B368" s="16" t="s">
        <v>349</v>
      </c>
      <c r="C368" s="42">
        <v>2714447.14</v>
      </c>
      <c r="D368" s="17">
        <v>929.01</v>
      </c>
      <c r="E368" s="42">
        <v>2921.86</v>
      </c>
    </row>
    <row r="369" spans="1:7" x14ac:dyDescent="0.25">
      <c r="A369" s="18">
        <v>78013</v>
      </c>
      <c r="B369" s="16" t="s">
        <v>1083</v>
      </c>
      <c r="C369" s="42">
        <v>8749025.9900000002</v>
      </c>
      <c r="D369" s="17">
        <v>2721.15</v>
      </c>
      <c r="E369" s="42">
        <v>3215.1943075537915</v>
      </c>
    </row>
    <row r="370" spans="1:7" x14ac:dyDescent="0.25">
      <c r="A370" s="18">
        <v>79077</v>
      </c>
      <c r="B370" s="16" t="s">
        <v>350</v>
      </c>
      <c r="C370" s="42">
        <v>12788161.09</v>
      </c>
      <c r="D370" s="17">
        <v>1988.09</v>
      </c>
      <c r="E370" s="42">
        <v>6432.39</v>
      </c>
    </row>
    <row r="371" spans="1:7" x14ac:dyDescent="0.25">
      <c r="A371" s="18">
        <v>79078</v>
      </c>
      <c r="B371" s="16" t="s">
        <v>351</v>
      </c>
      <c r="C371" s="42">
        <v>717136.33</v>
      </c>
      <c r="D371" s="17">
        <v>96.3</v>
      </c>
      <c r="E371" s="42">
        <v>7447.04</v>
      </c>
    </row>
    <row r="372" spans="1:7" x14ac:dyDescent="0.25">
      <c r="A372" s="18">
        <v>80116</v>
      </c>
      <c r="B372" s="16" t="s">
        <v>352</v>
      </c>
      <c r="C372" s="42">
        <v>1465955.09</v>
      </c>
      <c r="D372" s="17">
        <v>284.94</v>
      </c>
      <c r="E372" s="42">
        <v>5144.72</v>
      </c>
    </row>
    <row r="373" spans="1:7" x14ac:dyDescent="0.25">
      <c r="A373" s="18">
        <v>80118</v>
      </c>
      <c r="B373" s="16" t="s">
        <v>353</v>
      </c>
      <c r="C373" s="42">
        <v>1002925.4</v>
      </c>
      <c r="D373" s="17">
        <v>287.64999999999998</v>
      </c>
      <c r="E373" s="42">
        <v>3486.56</v>
      </c>
    </row>
    <row r="374" spans="1:7" x14ac:dyDescent="0.25">
      <c r="A374" s="18">
        <v>80119</v>
      </c>
      <c r="B374" s="16" t="s">
        <v>354</v>
      </c>
      <c r="C374" s="42">
        <v>1903571.37</v>
      </c>
      <c r="D374" s="17">
        <v>494.82</v>
      </c>
      <c r="E374" s="42">
        <v>3846.99</v>
      </c>
    </row>
    <row r="375" spans="1:7" x14ac:dyDescent="0.25">
      <c r="A375" s="18">
        <v>80121</v>
      </c>
      <c r="B375" s="16" t="s">
        <v>355</v>
      </c>
      <c r="C375" s="42">
        <v>1390602.73</v>
      </c>
      <c r="D375" s="17">
        <v>370.56</v>
      </c>
      <c r="E375" s="42">
        <v>3752.66</v>
      </c>
    </row>
    <row r="376" spans="1:7" x14ac:dyDescent="0.25">
      <c r="A376" s="18">
        <v>80122</v>
      </c>
      <c r="B376" s="16" t="s">
        <v>356</v>
      </c>
      <c r="C376" s="42">
        <v>1988901.44</v>
      </c>
      <c r="D376" s="17">
        <v>176.9</v>
      </c>
      <c r="E376" s="42">
        <v>11242.94</v>
      </c>
      <c r="G376" s="13"/>
    </row>
    <row r="377" spans="1:7" x14ac:dyDescent="0.25">
      <c r="A377" s="18">
        <v>80125</v>
      </c>
      <c r="B377" s="16" t="s">
        <v>357</v>
      </c>
      <c r="C377" s="42">
        <v>16944593.460000001</v>
      </c>
      <c r="D377" s="17">
        <v>4598.2</v>
      </c>
      <c r="E377" s="42">
        <v>3685.05</v>
      </c>
      <c r="G377" s="13"/>
    </row>
    <row r="378" spans="1:7" x14ac:dyDescent="0.25">
      <c r="A378" s="18">
        <v>81094</v>
      </c>
      <c r="B378" s="16" t="s">
        <v>358</v>
      </c>
      <c r="C378" s="42">
        <v>4762193.51</v>
      </c>
      <c r="D378" s="17">
        <v>1685.04</v>
      </c>
      <c r="E378" s="42">
        <v>2826.16</v>
      </c>
      <c r="G378" s="13"/>
    </row>
    <row r="379" spans="1:7" x14ac:dyDescent="0.25">
      <c r="A379" s="18">
        <v>81095</v>
      </c>
      <c r="B379" s="16" t="s">
        <v>359</v>
      </c>
      <c r="C379" s="42">
        <v>1254586.8500000001</v>
      </c>
      <c r="D379" s="17">
        <v>346.33</v>
      </c>
      <c r="E379" s="42">
        <v>3622.56</v>
      </c>
      <c r="G379" s="13"/>
    </row>
    <row r="380" spans="1:7" x14ac:dyDescent="0.25">
      <c r="A380" s="18">
        <v>81096</v>
      </c>
      <c r="B380" s="16" t="s">
        <v>360</v>
      </c>
      <c r="C380" s="42">
        <v>15958921.560000001</v>
      </c>
      <c r="D380" s="17">
        <v>3643.3</v>
      </c>
      <c r="E380" s="42">
        <v>4380.3500000000004</v>
      </c>
      <c r="G380" s="13"/>
    </row>
    <row r="381" spans="1:7" x14ac:dyDescent="0.25">
      <c r="A381" s="18">
        <v>81097</v>
      </c>
      <c r="B381" s="16" t="s">
        <v>361</v>
      </c>
      <c r="C381" s="42">
        <v>622774.93000000005</v>
      </c>
      <c r="D381" s="17">
        <v>212.12</v>
      </c>
      <c r="E381" s="42">
        <v>2935.9</v>
      </c>
      <c r="G381" s="13"/>
    </row>
    <row r="382" spans="1:7" x14ac:dyDescent="0.25">
      <c r="A382" s="18">
        <v>82100</v>
      </c>
      <c r="B382" s="16" t="s">
        <v>362</v>
      </c>
      <c r="C382" s="42">
        <v>6213724.9699999997</v>
      </c>
      <c r="D382" s="17">
        <v>1266.79</v>
      </c>
      <c r="E382" s="42">
        <v>4905.1000000000004</v>
      </c>
      <c r="G382" s="13"/>
    </row>
    <row r="383" spans="1:7" x14ac:dyDescent="0.25">
      <c r="A383" s="18">
        <v>82101</v>
      </c>
      <c r="B383" s="16" t="s">
        <v>363</v>
      </c>
      <c r="C383" s="42">
        <v>2708649.96</v>
      </c>
      <c r="D383" s="17">
        <v>383.34</v>
      </c>
      <c r="E383" s="42">
        <v>7066.01</v>
      </c>
      <c r="G383" s="13"/>
    </row>
    <row r="384" spans="1:7" x14ac:dyDescent="0.25">
      <c r="A384" s="18">
        <v>82105</v>
      </c>
      <c r="B384" s="16" t="s">
        <v>364</v>
      </c>
      <c r="C384" s="42">
        <v>620044.51</v>
      </c>
      <c r="D384" s="17">
        <v>56.85</v>
      </c>
      <c r="E384" s="42">
        <v>10907.46</v>
      </c>
      <c r="G384" s="13"/>
    </row>
    <row r="385" spans="1:7" x14ac:dyDescent="0.25">
      <c r="A385" s="18">
        <v>82108</v>
      </c>
      <c r="B385" s="16" t="s">
        <v>365</v>
      </c>
      <c r="C385" s="42">
        <v>3106652.76</v>
      </c>
      <c r="D385" s="17">
        <v>640.77</v>
      </c>
      <c r="E385" s="42">
        <v>4848.3</v>
      </c>
      <c r="G385" s="13"/>
    </row>
    <row r="386" spans="1:7" x14ac:dyDescent="0.25">
      <c r="A386" s="18">
        <v>83001</v>
      </c>
      <c r="B386" s="16" t="s">
        <v>366</v>
      </c>
      <c r="C386" s="42">
        <v>3311725.34</v>
      </c>
      <c r="D386" s="17">
        <v>561.69000000000005</v>
      </c>
      <c r="E386" s="42">
        <v>5895.97</v>
      </c>
      <c r="G386" s="13"/>
    </row>
    <row r="387" spans="1:7" x14ac:dyDescent="0.25">
      <c r="A387" s="18">
        <v>83002</v>
      </c>
      <c r="B387" s="16" t="s">
        <v>367</v>
      </c>
      <c r="C387" s="42">
        <v>9674873.7300000004</v>
      </c>
      <c r="D387" s="17">
        <v>624.66</v>
      </c>
      <c r="E387" s="42">
        <v>15488.31</v>
      </c>
      <c r="G387" s="13"/>
    </row>
    <row r="388" spans="1:7" x14ac:dyDescent="0.25">
      <c r="A388" s="18">
        <v>83003</v>
      </c>
      <c r="B388" s="16" t="s">
        <v>368</v>
      </c>
      <c r="C388" s="42">
        <v>34148331.200000003</v>
      </c>
      <c r="D388" s="17">
        <v>3988.65</v>
      </c>
      <c r="E388" s="42">
        <v>8561.3799999999992</v>
      </c>
      <c r="G388" s="13"/>
    </row>
    <row r="389" spans="1:7" x14ac:dyDescent="0.25">
      <c r="A389" s="18">
        <v>83005</v>
      </c>
      <c r="B389" s="16" t="s">
        <v>369</v>
      </c>
      <c r="C389" s="42">
        <v>103538463.7</v>
      </c>
      <c r="D389" s="17">
        <v>10912.69</v>
      </c>
      <c r="E389" s="42">
        <v>9487.9</v>
      </c>
      <c r="G389" s="13"/>
    </row>
    <row r="390" spans="1:7" x14ac:dyDescent="0.25">
      <c r="A390" s="18">
        <v>84001</v>
      </c>
      <c r="B390" s="16" t="s">
        <v>370</v>
      </c>
      <c r="C390" s="42">
        <v>7498118.7699999996</v>
      </c>
      <c r="D390" s="17">
        <v>2583.0100000000002</v>
      </c>
      <c r="E390" s="42">
        <v>2902.86</v>
      </c>
      <c r="G390" s="13"/>
    </row>
    <row r="391" spans="1:7" x14ac:dyDescent="0.25">
      <c r="A391" s="18">
        <v>84002</v>
      </c>
      <c r="B391" s="16" t="s">
        <v>371</v>
      </c>
      <c r="C391" s="42">
        <v>951100.9</v>
      </c>
      <c r="D391" s="17">
        <v>307.17</v>
      </c>
      <c r="E391" s="42">
        <v>3096.31</v>
      </c>
      <c r="G391" s="13"/>
    </row>
    <row r="392" spans="1:7" x14ac:dyDescent="0.25">
      <c r="A392" s="18">
        <v>84003</v>
      </c>
      <c r="B392" s="16" t="s">
        <v>372</v>
      </c>
      <c r="C392" s="42">
        <v>1070095.44</v>
      </c>
      <c r="D392" s="17">
        <v>237.97</v>
      </c>
      <c r="E392" s="42">
        <v>4496.82</v>
      </c>
      <c r="G392" s="13"/>
    </row>
    <row r="393" spans="1:7" x14ac:dyDescent="0.25">
      <c r="A393" s="18">
        <v>84004</v>
      </c>
      <c r="B393" s="16" t="s">
        <v>373</v>
      </c>
      <c r="C393" s="42">
        <v>870969.09</v>
      </c>
      <c r="D393" s="17">
        <v>325.74</v>
      </c>
      <c r="E393" s="42">
        <v>2673.8</v>
      </c>
      <c r="G393" s="13"/>
    </row>
    <row r="394" spans="1:7" x14ac:dyDescent="0.25">
      <c r="A394" s="18">
        <v>84005</v>
      </c>
      <c r="B394" s="16" t="s">
        <v>374</v>
      </c>
      <c r="C394" s="42">
        <v>1530956.69</v>
      </c>
      <c r="D394" s="17">
        <v>498.14</v>
      </c>
      <c r="E394" s="42">
        <v>3073.32</v>
      </c>
      <c r="G394" s="13"/>
    </row>
    <row r="395" spans="1:7" x14ac:dyDescent="0.25">
      <c r="A395" s="18">
        <v>84006</v>
      </c>
      <c r="B395" s="16" t="s">
        <v>375</v>
      </c>
      <c r="C395" s="42">
        <v>2004750.88</v>
      </c>
      <c r="D395" s="17">
        <v>722.1</v>
      </c>
      <c r="E395" s="42">
        <v>2776.29</v>
      </c>
      <c r="G395" s="13"/>
    </row>
    <row r="396" spans="1:7" x14ac:dyDescent="0.25">
      <c r="A396" s="18">
        <v>85043</v>
      </c>
      <c r="B396" s="16" t="s">
        <v>376</v>
      </c>
      <c r="C396" s="42">
        <v>225464.76</v>
      </c>
      <c r="D396" s="17">
        <v>60.62</v>
      </c>
      <c r="E396" s="42">
        <v>3719.23</v>
      </c>
      <c r="G396" s="13"/>
    </row>
    <row r="397" spans="1:7" x14ac:dyDescent="0.25">
      <c r="A397" s="18">
        <v>85044</v>
      </c>
      <c r="B397" s="16" t="s">
        <v>377</v>
      </c>
      <c r="C397" s="42">
        <v>1239551.17</v>
      </c>
      <c r="D397" s="17">
        <v>451.91</v>
      </c>
      <c r="E397" s="42">
        <v>2742.91</v>
      </c>
      <c r="G397" s="13"/>
    </row>
    <row r="398" spans="1:7" x14ac:dyDescent="0.25">
      <c r="A398" s="18">
        <v>85045</v>
      </c>
      <c r="B398" s="16" t="s">
        <v>378</v>
      </c>
      <c r="C398" s="42">
        <v>1185567.69</v>
      </c>
      <c r="D398" s="17">
        <v>574.25</v>
      </c>
      <c r="E398" s="42">
        <v>2064.56</v>
      </c>
      <c r="G398" s="13"/>
    </row>
    <row r="399" spans="1:7" x14ac:dyDescent="0.25">
      <c r="A399" s="18">
        <v>85046</v>
      </c>
      <c r="B399" s="16" t="s">
        <v>379</v>
      </c>
      <c r="C399" s="42">
        <v>9974656.8800000008</v>
      </c>
      <c r="D399" s="17">
        <v>3996.26</v>
      </c>
      <c r="E399" s="42">
        <v>2496</v>
      </c>
      <c r="G399" s="13"/>
    </row>
    <row r="400" spans="1:7" x14ac:dyDescent="0.25">
      <c r="A400" s="18">
        <v>85048</v>
      </c>
      <c r="B400" s="16" t="s">
        <v>380</v>
      </c>
      <c r="C400" s="42">
        <v>2245353.92</v>
      </c>
      <c r="D400" s="17">
        <v>791.57</v>
      </c>
      <c r="E400" s="42">
        <v>2836.59</v>
      </c>
    </row>
    <row r="401" spans="1:5" x14ac:dyDescent="0.25">
      <c r="A401" s="18">
        <v>85049</v>
      </c>
      <c r="B401" s="16" t="s">
        <v>381</v>
      </c>
      <c r="C401" s="42">
        <v>1208511.8799999999</v>
      </c>
      <c r="D401" s="17">
        <v>508.48</v>
      </c>
      <c r="E401" s="42">
        <v>2376.73</v>
      </c>
    </row>
    <row r="402" spans="1:5" x14ac:dyDescent="0.25">
      <c r="A402" s="18">
        <v>86100</v>
      </c>
      <c r="B402" s="16" t="s">
        <v>382</v>
      </c>
      <c r="C402" s="42">
        <v>3543079.59</v>
      </c>
      <c r="D402" s="17">
        <v>600.04</v>
      </c>
      <c r="E402" s="42">
        <v>5904.72</v>
      </c>
    </row>
    <row r="403" spans="1:5" x14ac:dyDescent="0.25">
      <c r="A403" s="18">
        <v>87083</v>
      </c>
      <c r="B403" s="16" t="s">
        <v>383</v>
      </c>
      <c r="C403" s="42">
        <v>3629620.21</v>
      </c>
      <c r="D403" s="17">
        <v>688.07</v>
      </c>
      <c r="E403" s="42">
        <v>5275.07</v>
      </c>
    </row>
    <row r="404" spans="1:5" x14ac:dyDescent="0.25">
      <c r="A404" s="18">
        <v>88072</v>
      </c>
      <c r="B404" s="16" t="s">
        <v>384</v>
      </c>
      <c r="C404" s="42">
        <v>1673014.03</v>
      </c>
      <c r="D404" s="17">
        <v>343.04</v>
      </c>
      <c r="E404" s="42">
        <v>4876.99</v>
      </c>
    </row>
    <row r="405" spans="1:5" x14ac:dyDescent="0.25">
      <c r="A405" s="18">
        <v>88073</v>
      </c>
      <c r="B405" s="16" t="s">
        <v>385</v>
      </c>
      <c r="C405" s="42">
        <v>914485.3</v>
      </c>
      <c r="D405" s="17">
        <v>122.08</v>
      </c>
      <c r="E405" s="42">
        <v>7491.11</v>
      </c>
    </row>
    <row r="406" spans="1:5" x14ac:dyDescent="0.25">
      <c r="A406" s="18">
        <v>88075</v>
      </c>
      <c r="B406" s="16" t="s">
        <v>386</v>
      </c>
      <c r="C406" s="42">
        <v>832486.58</v>
      </c>
      <c r="D406" s="17">
        <v>191.42</v>
      </c>
      <c r="E406" s="42">
        <v>4348.9799999999996</v>
      </c>
    </row>
    <row r="407" spans="1:5" x14ac:dyDescent="0.25">
      <c r="A407" s="18">
        <v>88080</v>
      </c>
      <c r="B407" s="16" t="s">
        <v>387</v>
      </c>
      <c r="C407" s="42">
        <v>6509638.1900000004</v>
      </c>
      <c r="D407" s="17">
        <v>532.72</v>
      </c>
      <c r="E407" s="42">
        <v>12219.62</v>
      </c>
    </row>
    <row r="408" spans="1:5" x14ac:dyDescent="0.25">
      <c r="A408" s="18">
        <v>88081</v>
      </c>
      <c r="B408" s="16" t="s">
        <v>388</v>
      </c>
      <c r="C408" s="42">
        <v>11220890.43</v>
      </c>
      <c r="D408" s="17">
        <v>1985.17</v>
      </c>
      <c r="E408" s="42">
        <v>5652.35</v>
      </c>
    </row>
    <row r="409" spans="1:5" x14ac:dyDescent="0.25">
      <c r="A409" s="18">
        <v>89080</v>
      </c>
      <c r="B409" s="16" t="s">
        <v>389</v>
      </c>
      <c r="C409" s="42">
        <v>4025923.08</v>
      </c>
      <c r="D409" s="17">
        <v>1057.31</v>
      </c>
      <c r="E409" s="42">
        <v>3807.69</v>
      </c>
    </row>
    <row r="410" spans="1:5" x14ac:dyDescent="0.25">
      <c r="A410" s="18">
        <v>89087</v>
      </c>
      <c r="B410" s="16" t="s">
        <v>390</v>
      </c>
      <c r="C410" s="42">
        <v>1569549.85</v>
      </c>
      <c r="D410" s="17">
        <v>255.3</v>
      </c>
      <c r="E410" s="42">
        <v>6147.81</v>
      </c>
    </row>
    <row r="411" spans="1:5" x14ac:dyDescent="0.25">
      <c r="A411" s="18">
        <v>89088</v>
      </c>
      <c r="B411" s="16" t="s">
        <v>391</v>
      </c>
      <c r="C411" s="42">
        <v>1089309.3600000001</v>
      </c>
      <c r="D411" s="17">
        <v>197.94</v>
      </c>
      <c r="E411" s="42">
        <v>5503.25</v>
      </c>
    </row>
    <row r="412" spans="1:5" x14ac:dyDescent="0.25">
      <c r="A412" s="18">
        <v>89089</v>
      </c>
      <c r="B412" s="16" t="s">
        <v>392</v>
      </c>
      <c r="C412" s="42">
        <v>6848741.8899999997</v>
      </c>
      <c r="D412" s="17">
        <v>1357.86</v>
      </c>
      <c r="E412" s="42">
        <v>5043.78</v>
      </c>
    </row>
    <row r="413" spans="1:5" x14ac:dyDescent="0.25">
      <c r="A413" s="18">
        <v>90075</v>
      </c>
      <c r="B413" s="16" t="s">
        <v>393</v>
      </c>
      <c r="C413" s="42">
        <v>291356.55</v>
      </c>
      <c r="D413" s="17">
        <v>84.75</v>
      </c>
      <c r="E413" s="42">
        <v>3437.85</v>
      </c>
    </row>
    <row r="414" spans="1:5" x14ac:dyDescent="0.25">
      <c r="A414" s="18">
        <v>90076</v>
      </c>
      <c r="B414" s="16" t="s">
        <v>394</v>
      </c>
      <c r="C414" s="42">
        <v>1894719.54</v>
      </c>
      <c r="D414" s="17">
        <v>431.49</v>
      </c>
      <c r="E414" s="42">
        <v>4391.08</v>
      </c>
    </row>
    <row r="415" spans="1:5" x14ac:dyDescent="0.25">
      <c r="A415" s="18">
        <v>90077</v>
      </c>
      <c r="B415" s="16" t="s">
        <v>395</v>
      </c>
      <c r="C415" s="42">
        <v>1176974.8899999999</v>
      </c>
      <c r="D415" s="17">
        <v>206.92</v>
      </c>
      <c r="E415" s="42">
        <v>5688.01</v>
      </c>
    </row>
    <row r="416" spans="1:5" x14ac:dyDescent="0.25">
      <c r="A416" s="18">
        <v>90078</v>
      </c>
      <c r="B416" s="16" t="s">
        <v>396</v>
      </c>
      <c r="C416" s="42">
        <v>1986565.99</v>
      </c>
      <c r="D416" s="17">
        <v>213.2</v>
      </c>
      <c r="E416" s="42">
        <v>9317.82</v>
      </c>
    </row>
    <row r="417" spans="1:5" x14ac:dyDescent="0.25">
      <c r="A417" s="18">
        <v>91091</v>
      </c>
      <c r="B417" s="16" t="s">
        <v>397</v>
      </c>
      <c r="C417" s="42">
        <v>391329.09</v>
      </c>
      <c r="D417" s="17">
        <v>375.83</v>
      </c>
      <c r="E417" s="42">
        <v>1041.25</v>
      </c>
    </row>
    <row r="418" spans="1:5" x14ac:dyDescent="0.25">
      <c r="A418" s="18">
        <v>91092</v>
      </c>
      <c r="B418" s="16" t="s">
        <v>398</v>
      </c>
      <c r="C418" s="42">
        <v>2194733.7599999998</v>
      </c>
      <c r="D418" s="17">
        <v>1426.56</v>
      </c>
      <c r="E418" s="42">
        <v>1538.48</v>
      </c>
    </row>
    <row r="419" spans="1:5" x14ac:dyDescent="0.25">
      <c r="A419" s="18">
        <v>91093</v>
      </c>
      <c r="B419" s="16" t="s">
        <v>399</v>
      </c>
      <c r="C419" s="42">
        <v>181845.17</v>
      </c>
      <c r="D419" s="17">
        <v>129.62</v>
      </c>
      <c r="E419" s="42">
        <v>1402.96</v>
      </c>
    </row>
    <row r="420" spans="1:5" x14ac:dyDescent="0.25">
      <c r="A420" s="18">
        <v>91095</v>
      </c>
      <c r="B420" s="16" t="s">
        <v>400</v>
      </c>
      <c r="C420" s="42">
        <v>229968.53</v>
      </c>
      <c r="D420" s="17">
        <v>104.97</v>
      </c>
      <c r="E420" s="42">
        <v>2190.7800000000002</v>
      </c>
    </row>
    <row r="421" spans="1:5" x14ac:dyDescent="0.25">
      <c r="A421" s="18">
        <v>92087</v>
      </c>
      <c r="B421" s="16" t="s">
        <v>401</v>
      </c>
      <c r="C421" s="42">
        <v>136292517.25</v>
      </c>
      <c r="D421" s="17">
        <v>16441.27</v>
      </c>
      <c r="E421" s="42">
        <v>8289.66</v>
      </c>
    </row>
    <row r="422" spans="1:5" x14ac:dyDescent="0.25">
      <c r="A422" s="18">
        <v>92088</v>
      </c>
      <c r="B422" s="16" t="s">
        <v>402</v>
      </c>
      <c r="C422" s="42">
        <v>135361286.71000001</v>
      </c>
      <c r="D422" s="17">
        <v>15636.42</v>
      </c>
      <c r="E422" s="42">
        <v>8656.7999999999993</v>
      </c>
    </row>
    <row r="423" spans="1:5" x14ac:dyDescent="0.25">
      <c r="A423" s="18">
        <v>92089</v>
      </c>
      <c r="B423" s="16" t="s">
        <v>403</v>
      </c>
      <c r="C423" s="42">
        <v>110287350.13</v>
      </c>
      <c r="D423" s="17">
        <v>16128.66</v>
      </c>
      <c r="E423" s="42">
        <v>6837.97</v>
      </c>
    </row>
    <row r="424" spans="1:5" x14ac:dyDescent="0.25">
      <c r="A424" s="18">
        <v>92090</v>
      </c>
      <c r="B424" s="16" t="s">
        <v>404</v>
      </c>
      <c r="C424" s="42">
        <v>60422182.780000001</v>
      </c>
      <c r="D424" s="17">
        <v>4445.46</v>
      </c>
      <c r="E424" s="42">
        <v>13591.9</v>
      </c>
    </row>
    <row r="425" spans="1:5" x14ac:dyDescent="0.25">
      <c r="A425" s="18">
        <v>92091</v>
      </c>
      <c r="B425" s="16" t="s">
        <v>405</v>
      </c>
      <c r="C425" s="42">
        <v>19675368.960000001</v>
      </c>
      <c r="D425" s="17">
        <v>1823.92</v>
      </c>
      <c r="E425" s="42">
        <v>10787.43</v>
      </c>
    </row>
    <row r="426" spans="1:5" x14ac:dyDescent="0.25">
      <c r="A426" s="18">
        <v>93120</v>
      </c>
      <c r="B426" s="16" t="s">
        <v>406</v>
      </c>
      <c r="C426" s="42">
        <v>1149178.99</v>
      </c>
      <c r="D426" s="17">
        <v>293.56</v>
      </c>
      <c r="E426" s="42">
        <v>3914.61</v>
      </c>
    </row>
    <row r="427" spans="1:5" x14ac:dyDescent="0.25">
      <c r="A427" s="18">
        <v>93121</v>
      </c>
      <c r="B427" s="16" t="s">
        <v>407</v>
      </c>
      <c r="C427" s="42">
        <v>287187.34999999998</v>
      </c>
      <c r="D427" s="17">
        <v>87.92</v>
      </c>
      <c r="E427" s="42">
        <v>3266.61</v>
      </c>
    </row>
    <row r="428" spans="1:5" x14ac:dyDescent="0.25">
      <c r="A428" s="18">
        <v>93123</v>
      </c>
      <c r="B428" s="16" t="s">
        <v>408</v>
      </c>
      <c r="C428" s="42">
        <v>1512276.36</v>
      </c>
      <c r="D428" s="17">
        <v>385.63</v>
      </c>
      <c r="E428" s="42">
        <v>3921.6</v>
      </c>
    </row>
    <row r="429" spans="1:5" x14ac:dyDescent="0.25">
      <c r="A429" s="18">
        <v>93124</v>
      </c>
      <c r="B429" s="16" t="s">
        <v>409</v>
      </c>
      <c r="C429" s="42">
        <v>1396633.76</v>
      </c>
      <c r="D429" s="17">
        <v>423.85</v>
      </c>
      <c r="E429" s="42">
        <v>3295.09</v>
      </c>
    </row>
    <row r="430" spans="1:5" x14ac:dyDescent="0.25">
      <c r="A430" s="18">
        <v>94076</v>
      </c>
      <c r="B430" s="16" t="s">
        <v>410</v>
      </c>
      <c r="C430" s="42">
        <v>1432280.32</v>
      </c>
      <c r="D430" s="17">
        <v>407.97</v>
      </c>
      <c r="E430" s="42">
        <v>3510.79</v>
      </c>
    </row>
    <row r="431" spans="1:5" x14ac:dyDescent="0.25">
      <c r="A431" s="18">
        <v>94078</v>
      </c>
      <c r="B431" s="16" t="s">
        <v>411</v>
      </c>
      <c r="C431" s="42">
        <v>17482439.989999998</v>
      </c>
      <c r="D431" s="17">
        <v>3673.12</v>
      </c>
      <c r="E431" s="42">
        <v>4759.5600000000004</v>
      </c>
    </row>
    <row r="432" spans="1:5" x14ac:dyDescent="0.25">
      <c r="A432" s="18">
        <v>94083</v>
      </c>
      <c r="B432" s="16" t="s">
        <v>412</v>
      </c>
      <c r="C432" s="42">
        <v>9166160.9800000004</v>
      </c>
      <c r="D432" s="17">
        <v>2531.1999999999998</v>
      </c>
      <c r="E432" s="42">
        <v>3621.27</v>
      </c>
    </row>
    <row r="433" spans="1:5" x14ac:dyDescent="0.25">
      <c r="A433" s="18">
        <v>94086</v>
      </c>
      <c r="B433" s="16" t="s">
        <v>413</v>
      </c>
      <c r="C433" s="42">
        <v>5400047.8600000003</v>
      </c>
      <c r="D433" s="17">
        <v>1989.1</v>
      </c>
      <c r="E433" s="42">
        <v>2714.82</v>
      </c>
    </row>
    <row r="434" spans="1:5" x14ac:dyDescent="0.25">
      <c r="A434" s="18">
        <v>94087</v>
      </c>
      <c r="B434" s="16" t="s">
        <v>414</v>
      </c>
      <c r="C434" s="42">
        <v>2528486.79</v>
      </c>
      <c r="D434" s="17">
        <v>909.32</v>
      </c>
      <c r="E434" s="42">
        <v>2780.64</v>
      </c>
    </row>
    <row r="435" spans="1:5" x14ac:dyDescent="0.25">
      <c r="A435" s="18">
        <v>95059</v>
      </c>
      <c r="B435" s="16" t="s">
        <v>415</v>
      </c>
      <c r="C435" s="42">
        <v>17666595.960000001</v>
      </c>
      <c r="D435" s="17">
        <v>1708.96</v>
      </c>
      <c r="E435" s="42">
        <v>10337.620000000001</v>
      </c>
    </row>
    <row r="436" spans="1:5" x14ac:dyDescent="0.25">
      <c r="A436" s="18">
        <v>96088</v>
      </c>
      <c r="B436" s="16" t="s">
        <v>416</v>
      </c>
      <c r="C436" s="42">
        <v>125047379.83</v>
      </c>
      <c r="D436" s="17">
        <v>15208.36</v>
      </c>
      <c r="E436" s="42">
        <v>8222.2800000000007</v>
      </c>
    </row>
    <row r="437" spans="1:5" x14ac:dyDescent="0.25">
      <c r="A437" s="18">
        <v>96089</v>
      </c>
      <c r="B437" s="16" t="s">
        <v>417</v>
      </c>
      <c r="C437" s="42">
        <v>69260300.969999999</v>
      </c>
      <c r="D437" s="17">
        <v>8269.4699999999993</v>
      </c>
      <c r="E437" s="42">
        <v>8375.43</v>
      </c>
    </row>
    <row r="438" spans="1:5" x14ac:dyDescent="0.25">
      <c r="A438" s="18">
        <v>96090</v>
      </c>
      <c r="B438" s="16" t="s">
        <v>418</v>
      </c>
      <c r="C438" s="42">
        <v>87443021.280000001</v>
      </c>
      <c r="D438" s="17">
        <v>5598.45</v>
      </c>
      <c r="E438" s="42">
        <v>15619.14</v>
      </c>
    </row>
    <row r="439" spans="1:5" x14ac:dyDescent="0.25">
      <c r="A439" s="18">
        <v>96091</v>
      </c>
      <c r="B439" s="16" t="s">
        <v>419</v>
      </c>
      <c r="C439" s="42">
        <v>197465483.63999999</v>
      </c>
      <c r="D439" s="17">
        <v>19726.580000000002</v>
      </c>
      <c r="E439" s="42">
        <v>10010.120000000001</v>
      </c>
    </row>
    <row r="440" spans="1:5" x14ac:dyDescent="0.25">
      <c r="A440" s="18">
        <v>96092</v>
      </c>
      <c r="B440" s="16" t="s">
        <v>420</v>
      </c>
      <c r="C440" s="42">
        <v>74321154.799999997</v>
      </c>
      <c r="D440" s="17">
        <v>5517.29</v>
      </c>
      <c r="E440" s="42">
        <v>13470.59</v>
      </c>
    </row>
    <row r="441" spans="1:5" x14ac:dyDescent="0.25">
      <c r="A441" s="18">
        <v>96093</v>
      </c>
      <c r="B441" s="16" t="s">
        <v>421</v>
      </c>
      <c r="C441" s="42">
        <v>66147534.189999998</v>
      </c>
      <c r="D441" s="17">
        <v>6639.29</v>
      </c>
      <c r="E441" s="42">
        <v>9963.0400000000009</v>
      </c>
    </row>
    <row r="442" spans="1:5" x14ac:dyDescent="0.25">
      <c r="A442" s="18">
        <v>96094</v>
      </c>
      <c r="B442" s="16" t="s">
        <v>422</v>
      </c>
      <c r="C442" s="42">
        <v>81513599.439999998</v>
      </c>
      <c r="D442" s="17">
        <v>9231.77</v>
      </c>
      <c r="E442" s="42">
        <v>8829.68</v>
      </c>
    </row>
    <row r="443" spans="1:5" x14ac:dyDescent="0.25">
      <c r="A443" s="18">
        <v>96095</v>
      </c>
      <c r="B443" s="16" t="s">
        <v>423</v>
      </c>
      <c r="C443" s="42">
        <v>224001885.91</v>
      </c>
      <c r="D443" s="17">
        <v>16428.919999999998</v>
      </c>
      <c r="E443" s="42">
        <v>13634.61</v>
      </c>
    </row>
    <row r="444" spans="1:5" x14ac:dyDescent="0.25">
      <c r="A444" s="18">
        <v>96098</v>
      </c>
      <c r="B444" s="16" t="s">
        <v>424</v>
      </c>
      <c r="C444" s="42">
        <v>25747740.280000001</v>
      </c>
      <c r="D444" s="17">
        <v>2386.81</v>
      </c>
      <c r="E444" s="42">
        <v>10787.52</v>
      </c>
    </row>
    <row r="445" spans="1:5" x14ac:dyDescent="0.25">
      <c r="A445" s="18">
        <v>96099</v>
      </c>
      <c r="B445" s="16" t="s">
        <v>425</v>
      </c>
      <c r="C445" s="42">
        <v>8560098.1400000006</v>
      </c>
      <c r="D445" s="17">
        <v>1596.17</v>
      </c>
      <c r="E445" s="42">
        <v>5362.89</v>
      </c>
    </row>
    <row r="446" spans="1:5" x14ac:dyDescent="0.25">
      <c r="A446" s="18">
        <v>96101</v>
      </c>
      <c r="B446" s="16" t="s">
        <v>426</v>
      </c>
      <c r="C446" s="42">
        <v>17275118.489999998</v>
      </c>
      <c r="D446" s="17">
        <v>705.54</v>
      </c>
      <c r="E446" s="42">
        <v>24485.040000000001</v>
      </c>
    </row>
    <row r="447" spans="1:5" x14ac:dyDescent="0.25">
      <c r="A447" s="18">
        <v>96102</v>
      </c>
      <c r="B447" s="16" t="s">
        <v>427</v>
      </c>
      <c r="C447" s="42">
        <v>61820892.659999996</v>
      </c>
      <c r="D447" s="17">
        <v>2431.73</v>
      </c>
      <c r="E447" s="42">
        <v>25422.560000000001</v>
      </c>
    </row>
    <row r="448" spans="1:5" x14ac:dyDescent="0.25">
      <c r="A448" s="18">
        <v>96103</v>
      </c>
      <c r="B448" s="16" t="s">
        <v>428</v>
      </c>
      <c r="C448" s="42">
        <v>9915687.5500000007</v>
      </c>
      <c r="D448" s="17">
        <v>1302.48</v>
      </c>
      <c r="E448" s="42">
        <v>7612.93</v>
      </c>
    </row>
    <row r="449" spans="1:5" x14ac:dyDescent="0.25">
      <c r="A449" s="18">
        <v>96104</v>
      </c>
      <c r="B449" s="16" t="s">
        <v>429</v>
      </c>
      <c r="C449" s="42">
        <v>7267599.8099999996</v>
      </c>
      <c r="D449" s="17">
        <v>2228.87</v>
      </c>
      <c r="E449" s="42">
        <v>3260.66</v>
      </c>
    </row>
    <row r="450" spans="1:5" x14ac:dyDescent="0.25">
      <c r="A450" s="18">
        <v>96106</v>
      </c>
      <c r="B450" s="16" t="s">
        <v>430</v>
      </c>
      <c r="C450" s="42">
        <v>70656032.379999995</v>
      </c>
      <c r="D450" s="17">
        <v>3959.15</v>
      </c>
      <c r="E450" s="42">
        <v>17846.28</v>
      </c>
    </row>
    <row r="451" spans="1:5" x14ac:dyDescent="0.25">
      <c r="A451" s="18">
        <v>96107</v>
      </c>
      <c r="B451" s="16" t="s">
        <v>431</v>
      </c>
      <c r="C451" s="42">
        <v>22105310.510000002</v>
      </c>
      <c r="D451" s="17">
        <v>1342.09</v>
      </c>
      <c r="E451" s="42">
        <v>16470.82</v>
      </c>
    </row>
    <row r="452" spans="1:5" x14ac:dyDescent="0.25">
      <c r="A452" s="18">
        <v>96109</v>
      </c>
      <c r="B452" s="16" t="s">
        <v>521</v>
      </c>
      <c r="C452" s="42">
        <v>18572954.690000001</v>
      </c>
      <c r="D452" s="17">
        <v>2870.41</v>
      </c>
      <c r="E452" s="42">
        <v>6470.49</v>
      </c>
    </row>
    <row r="453" spans="1:5" x14ac:dyDescent="0.25">
      <c r="A453" s="18">
        <v>96110</v>
      </c>
      <c r="B453" s="16" t="s">
        <v>432</v>
      </c>
      <c r="C453" s="42">
        <v>36479388.57</v>
      </c>
      <c r="D453" s="17">
        <v>5722.51</v>
      </c>
      <c r="E453" s="42">
        <v>6374.72</v>
      </c>
    </row>
    <row r="454" spans="1:5" x14ac:dyDescent="0.25">
      <c r="A454" s="18">
        <v>96111</v>
      </c>
      <c r="B454" s="16" t="s">
        <v>433</v>
      </c>
      <c r="C454" s="42">
        <v>13168646.43</v>
      </c>
      <c r="D454" s="17">
        <v>4808.8500000000004</v>
      </c>
      <c r="E454" s="42">
        <v>2738.42</v>
      </c>
    </row>
    <row r="455" spans="1:5" x14ac:dyDescent="0.25">
      <c r="A455" s="18">
        <v>96112</v>
      </c>
      <c r="B455" s="16" t="s">
        <v>434</v>
      </c>
      <c r="C455" s="42">
        <v>35985776.350000001</v>
      </c>
      <c r="D455" s="17">
        <v>2291.73</v>
      </c>
      <c r="E455" s="42">
        <v>15702.43</v>
      </c>
    </row>
    <row r="456" spans="1:5" x14ac:dyDescent="0.25">
      <c r="A456" s="18">
        <v>96113</v>
      </c>
      <c r="B456" s="16" t="s">
        <v>435</v>
      </c>
      <c r="C456" s="42">
        <v>11408975.289999999</v>
      </c>
      <c r="D456" s="17">
        <v>763.11</v>
      </c>
      <c r="E456" s="42">
        <v>14950.66</v>
      </c>
    </row>
    <row r="457" spans="1:5" x14ac:dyDescent="0.25">
      <c r="A457" s="18">
        <v>96114</v>
      </c>
      <c r="B457" s="16" t="s">
        <v>436</v>
      </c>
      <c r="C457" s="42">
        <v>50318266.469999999</v>
      </c>
      <c r="D457" s="17">
        <v>4237.84</v>
      </c>
      <c r="E457" s="42">
        <v>11873.57</v>
      </c>
    </row>
    <row r="458" spans="1:5" x14ac:dyDescent="0.25">
      <c r="A458" s="18">
        <v>96119</v>
      </c>
      <c r="B458" s="16" t="s">
        <v>1061</v>
      </c>
      <c r="C458" s="42">
        <f>SUM(C437:C457)</f>
        <v>1189435467.8499997</v>
      </c>
      <c r="D458" s="42">
        <f>SUM(D437:D457)</f>
        <v>108059.05999999997</v>
      </c>
      <c r="E458" s="42">
        <f>C458/D458</f>
        <v>11007.272021892473</v>
      </c>
    </row>
    <row r="459" spans="1:5" x14ac:dyDescent="0.25">
      <c r="A459" s="18">
        <v>97116</v>
      </c>
      <c r="B459" s="16" t="s">
        <v>22</v>
      </c>
      <c r="C459" s="42">
        <v>521016.59</v>
      </c>
      <c r="D459" s="17">
        <v>69.39</v>
      </c>
      <c r="E459" s="42">
        <v>7508.93</v>
      </c>
    </row>
    <row r="460" spans="1:5" x14ac:dyDescent="0.25">
      <c r="A460" s="18">
        <v>97118</v>
      </c>
      <c r="B460" s="16" t="s">
        <v>437</v>
      </c>
      <c r="C460" s="42">
        <v>470370.15</v>
      </c>
      <c r="D460" s="17">
        <v>37.26</v>
      </c>
      <c r="E460" s="42">
        <v>12623.29</v>
      </c>
    </row>
    <row r="461" spans="1:5" x14ac:dyDescent="0.25">
      <c r="A461" s="18">
        <v>97119</v>
      </c>
      <c r="B461" s="16" t="s">
        <v>438</v>
      </c>
      <c r="C461" s="42">
        <v>672745.28</v>
      </c>
      <c r="D461" s="17">
        <v>63.68</v>
      </c>
      <c r="E461" s="42">
        <v>10564.88</v>
      </c>
    </row>
    <row r="462" spans="1:5" x14ac:dyDescent="0.25">
      <c r="A462" s="18">
        <v>97122</v>
      </c>
      <c r="B462" s="16" t="s">
        <v>439</v>
      </c>
      <c r="C462" s="42">
        <v>462168.42</v>
      </c>
      <c r="D462" s="17">
        <v>70.69</v>
      </c>
      <c r="E462" s="42">
        <v>6538.42</v>
      </c>
    </row>
    <row r="463" spans="1:5" x14ac:dyDescent="0.25">
      <c r="A463" s="18">
        <v>97127</v>
      </c>
      <c r="B463" s="16" t="s">
        <v>440</v>
      </c>
      <c r="C463" s="42">
        <v>214220.55</v>
      </c>
      <c r="D463" s="17">
        <v>45.51</v>
      </c>
      <c r="E463" s="42">
        <v>4707.08</v>
      </c>
    </row>
    <row r="464" spans="1:5" x14ac:dyDescent="0.25">
      <c r="A464" s="18">
        <v>97129</v>
      </c>
      <c r="B464" s="16" t="s">
        <v>441</v>
      </c>
      <c r="C464" s="42">
        <v>8126419.1500000004</v>
      </c>
      <c r="D464" s="17">
        <v>2336.0700000000002</v>
      </c>
      <c r="E464" s="42">
        <v>3478.67</v>
      </c>
    </row>
    <row r="465" spans="1:5" x14ac:dyDescent="0.25">
      <c r="A465" s="18">
        <v>97130</v>
      </c>
      <c r="B465" s="16" t="s">
        <v>442</v>
      </c>
      <c r="C465" s="42">
        <v>1435946.73</v>
      </c>
      <c r="D465" s="17">
        <v>300.85000000000002</v>
      </c>
      <c r="E465" s="42">
        <v>4773.0200000000004</v>
      </c>
    </row>
    <row r="466" spans="1:5" x14ac:dyDescent="0.25">
      <c r="A466" s="18">
        <v>97131</v>
      </c>
      <c r="B466" s="16" t="s">
        <v>443</v>
      </c>
      <c r="C466" s="42">
        <v>1816225.24</v>
      </c>
      <c r="D466" s="17">
        <v>391.23</v>
      </c>
      <c r="E466" s="42">
        <v>4642.3</v>
      </c>
    </row>
    <row r="467" spans="1:5" x14ac:dyDescent="0.25">
      <c r="A467" s="18">
        <v>98080</v>
      </c>
      <c r="B467" s="16" t="s">
        <v>444</v>
      </c>
      <c r="C467" s="42">
        <v>2322336.85</v>
      </c>
      <c r="D467" s="17">
        <v>526.46</v>
      </c>
      <c r="E467" s="42">
        <v>4411.26</v>
      </c>
    </row>
    <row r="468" spans="1:5" x14ac:dyDescent="0.25">
      <c r="A468" s="18">
        <v>99082</v>
      </c>
      <c r="B468" s="16" t="s">
        <v>445</v>
      </c>
      <c r="C468" s="42">
        <v>2932420.51</v>
      </c>
      <c r="D468" s="17">
        <v>502.57</v>
      </c>
      <c r="E468" s="42">
        <v>5834.87</v>
      </c>
    </row>
    <row r="469" spans="1:5" x14ac:dyDescent="0.25">
      <c r="A469" s="18">
        <v>100059</v>
      </c>
      <c r="B469" s="16" t="s">
        <v>446</v>
      </c>
      <c r="C469" s="42">
        <v>2713156.7</v>
      </c>
      <c r="D469" s="17">
        <v>774.27</v>
      </c>
      <c r="E469" s="42">
        <v>3504.17</v>
      </c>
    </row>
    <row r="470" spans="1:5" x14ac:dyDescent="0.25">
      <c r="A470" s="18">
        <v>100060</v>
      </c>
      <c r="B470" s="16" t="s">
        <v>447</v>
      </c>
      <c r="C470" s="42">
        <v>1353188.54</v>
      </c>
      <c r="D470" s="17">
        <v>594.19000000000005</v>
      </c>
      <c r="E470" s="42">
        <v>2277.38</v>
      </c>
    </row>
    <row r="471" spans="1:5" x14ac:dyDescent="0.25">
      <c r="A471" s="18">
        <v>100061</v>
      </c>
      <c r="B471" s="16" t="s">
        <v>448</v>
      </c>
      <c r="C471" s="42">
        <v>2779383.19</v>
      </c>
      <c r="D471" s="17">
        <v>858.64</v>
      </c>
      <c r="E471" s="42">
        <v>3236.96</v>
      </c>
    </row>
    <row r="472" spans="1:5" x14ac:dyDescent="0.25">
      <c r="A472" s="18">
        <v>100062</v>
      </c>
      <c r="B472" s="16" t="s">
        <v>449</v>
      </c>
      <c r="C472" s="42">
        <v>1105838.96</v>
      </c>
      <c r="D472" s="17">
        <v>236.57</v>
      </c>
      <c r="E472" s="42">
        <v>4674.42</v>
      </c>
    </row>
    <row r="473" spans="1:5" x14ac:dyDescent="0.25">
      <c r="A473" s="18">
        <v>100063</v>
      </c>
      <c r="B473" s="16" t="s">
        <v>450</v>
      </c>
      <c r="C473" s="42">
        <v>11529538.49</v>
      </c>
      <c r="D473" s="17">
        <v>3089.23</v>
      </c>
      <c r="E473" s="42">
        <v>3732.17</v>
      </c>
    </row>
    <row r="474" spans="1:5" x14ac:dyDescent="0.25">
      <c r="A474" s="18">
        <v>100064</v>
      </c>
      <c r="B474" s="16" t="s">
        <v>451</v>
      </c>
      <c r="C474" s="42">
        <v>1155326.1100000001</v>
      </c>
      <c r="D474" s="17">
        <v>156.29</v>
      </c>
      <c r="E474" s="42">
        <v>7392.26</v>
      </c>
    </row>
    <row r="475" spans="1:5" x14ac:dyDescent="0.25">
      <c r="A475" s="18">
        <v>100065</v>
      </c>
      <c r="B475" s="16" t="s">
        <v>452</v>
      </c>
      <c r="C475" s="42">
        <v>1138370.48</v>
      </c>
      <c r="D475" s="17">
        <v>331.83</v>
      </c>
      <c r="E475" s="42">
        <v>3430.55</v>
      </c>
    </row>
    <row r="476" spans="1:5" x14ac:dyDescent="0.25">
      <c r="A476" s="18">
        <v>101105</v>
      </c>
      <c r="B476" s="16" t="s">
        <v>453</v>
      </c>
      <c r="C476" s="42">
        <v>562737.76</v>
      </c>
      <c r="D476" s="17">
        <v>430.01</v>
      </c>
      <c r="E476" s="42">
        <v>1308.67</v>
      </c>
    </row>
    <row r="477" spans="1:5" x14ac:dyDescent="0.25">
      <c r="A477" s="18">
        <v>101107</v>
      </c>
      <c r="B477" s="16" t="s">
        <v>454</v>
      </c>
      <c r="C477" s="42">
        <v>850271.72</v>
      </c>
      <c r="D477" s="17">
        <v>261.36</v>
      </c>
      <c r="E477" s="42">
        <v>3253.26</v>
      </c>
    </row>
    <row r="478" spans="1:5" x14ac:dyDescent="0.25">
      <c r="A478" s="18">
        <v>102081</v>
      </c>
      <c r="B478" s="16" t="s">
        <v>455</v>
      </c>
      <c r="C478" s="42">
        <v>1946765.97</v>
      </c>
      <c r="D478" s="17">
        <v>257.42</v>
      </c>
      <c r="E478" s="42">
        <v>7562.64</v>
      </c>
    </row>
    <row r="479" spans="1:5" x14ac:dyDescent="0.25">
      <c r="A479" s="18">
        <v>102085</v>
      </c>
      <c r="B479" s="16" t="s">
        <v>456</v>
      </c>
      <c r="C479" s="42">
        <v>3954158.54</v>
      </c>
      <c r="D479" s="17">
        <v>594.07000000000005</v>
      </c>
      <c r="E479" s="42">
        <v>6656.01</v>
      </c>
    </row>
    <row r="480" spans="1:5" x14ac:dyDescent="0.25">
      <c r="A480" s="18">
        <v>103127</v>
      </c>
      <c r="B480" s="16" t="s">
        <v>457</v>
      </c>
      <c r="C480" s="42">
        <v>1367293.71</v>
      </c>
      <c r="D480" s="17">
        <v>263.38</v>
      </c>
      <c r="E480" s="42">
        <v>5191.38</v>
      </c>
    </row>
    <row r="481" spans="1:5" x14ac:dyDescent="0.25">
      <c r="A481" s="18">
        <v>103128</v>
      </c>
      <c r="B481" s="16" t="s">
        <v>458</v>
      </c>
      <c r="C481" s="42">
        <v>1139062.29</v>
      </c>
      <c r="D481" s="17">
        <v>216.27</v>
      </c>
      <c r="E481" s="42">
        <v>5266.8</v>
      </c>
    </row>
    <row r="482" spans="1:5" x14ac:dyDescent="0.25">
      <c r="A482" s="18">
        <v>103129</v>
      </c>
      <c r="B482" s="16" t="s">
        <v>459</v>
      </c>
      <c r="C482" s="42">
        <v>1423721.54</v>
      </c>
      <c r="D482" s="17">
        <v>411.4</v>
      </c>
      <c r="E482" s="42">
        <v>3460.68</v>
      </c>
    </row>
    <row r="483" spans="1:5" x14ac:dyDescent="0.25">
      <c r="A483" s="18">
        <v>103130</v>
      </c>
      <c r="B483" s="16" t="s">
        <v>460</v>
      </c>
      <c r="C483" s="42">
        <v>1956469.4</v>
      </c>
      <c r="D483" s="17">
        <v>723.33</v>
      </c>
      <c r="E483" s="42">
        <v>2704.82</v>
      </c>
    </row>
    <row r="484" spans="1:5" x14ac:dyDescent="0.25">
      <c r="A484" s="18">
        <v>103131</v>
      </c>
      <c r="B484" s="16" t="s">
        <v>461</v>
      </c>
      <c r="C484" s="42">
        <v>1950756.52</v>
      </c>
      <c r="D484" s="17">
        <v>589.16999999999996</v>
      </c>
      <c r="E484" s="42">
        <v>3311.02</v>
      </c>
    </row>
    <row r="485" spans="1:5" x14ac:dyDescent="0.25">
      <c r="A485" s="18">
        <v>103132</v>
      </c>
      <c r="B485" s="16" t="s">
        <v>462</v>
      </c>
      <c r="C485" s="42">
        <v>7824278.3799999999</v>
      </c>
      <c r="D485" s="17">
        <v>1961.29</v>
      </c>
      <c r="E485" s="42">
        <v>3989.36</v>
      </c>
    </row>
    <row r="486" spans="1:5" x14ac:dyDescent="0.25">
      <c r="A486" s="18">
        <v>103135</v>
      </c>
      <c r="B486" s="16" t="s">
        <v>463</v>
      </c>
      <c r="C486" s="42">
        <v>1434308.24</v>
      </c>
      <c r="D486" s="17">
        <v>491.06</v>
      </c>
      <c r="E486" s="42">
        <v>2920.87</v>
      </c>
    </row>
    <row r="487" spans="1:5" x14ac:dyDescent="0.25">
      <c r="A487" s="18">
        <v>104041</v>
      </c>
      <c r="B487" s="16" t="s">
        <v>464</v>
      </c>
      <c r="C487" s="42">
        <v>647816.61</v>
      </c>
      <c r="D487" s="17">
        <v>190.1</v>
      </c>
      <c r="E487" s="42">
        <v>3407.75</v>
      </c>
    </row>
    <row r="488" spans="1:5" x14ac:dyDescent="0.25">
      <c r="A488" s="18">
        <v>104042</v>
      </c>
      <c r="B488" s="16" t="s">
        <v>465</v>
      </c>
      <c r="C488" s="42">
        <v>1487511.63</v>
      </c>
      <c r="D488" s="17">
        <v>452.77</v>
      </c>
      <c r="E488" s="42">
        <v>3285.32</v>
      </c>
    </row>
    <row r="489" spans="1:5" x14ac:dyDescent="0.25">
      <c r="A489" s="18">
        <v>104043</v>
      </c>
      <c r="B489" s="16" t="s">
        <v>466</v>
      </c>
      <c r="C489" s="42">
        <v>1388985.9</v>
      </c>
      <c r="D489" s="17">
        <v>506.4</v>
      </c>
      <c r="E489" s="42">
        <v>2742.86</v>
      </c>
    </row>
    <row r="490" spans="1:5" x14ac:dyDescent="0.25">
      <c r="A490" s="18">
        <v>104044</v>
      </c>
      <c r="B490" s="16" t="s">
        <v>467</v>
      </c>
      <c r="C490" s="42">
        <v>15690082.32</v>
      </c>
      <c r="D490" s="17">
        <v>1594.91</v>
      </c>
      <c r="E490" s="42">
        <v>9837.6299999999992</v>
      </c>
    </row>
    <row r="491" spans="1:5" x14ac:dyDescent="0.25">
      <c r="A491" s="18">
        <v>104045</v>
      </c>
      <c r="B491" s="16" t="s">
        <v>468</v>
      </c>
      <c r="C491" s="42">
        <v>5168898.0599999996</v>
      </c>
      <c r="D491" s="17">
        <v>461.66</v>
      </c>
      <c r="E491" s="42">
        <v>11196.4</v>
      </c>
    </row>
    <row r="492" spans="1:5" x14ac:dyDescent="0.25">
      <c r="A492" s="18">
        <v>105123</v>
      </c>
      <c r="B492" s="16" t="s">
        <v>469</v>
      </c>
      <c r="C492" s="42">
        <v>1204031.8700000001</v>
      </c>
      <c r="D492" s="17">
        <v>248.23</v>
      </c>
      <c r="E492" s="42">
        <v>4850.55</v>
      </c>
    </row>
    <row r="493" spans="1:5" x14ac:dyDescent="0.25">
      <c r="A493" s="18">
        <v>105124</v>
      </c>
      <c r="B493" s="16" t="s">
        <v>470</v>
      </c>
      <c r="C493" s="42">
        <v>2074703.73</v>
      </c>
      <c r="D493" s="17">
        <v>601.29999999999995</v>
      </c>
      <c r="E493" s="42">
        <v>3450.36</v>
      </c>
    </row>
    <row r="494" spans="1:5" x14ac:dyDescent="0.25">
      <c r="A494" s="18">
        <v>105125</v>
      </c>
      <c r="B494" s="16" t="s">
        <v>471</v>
      </c>
      <c r="C494" s="42">
        <v>791549.35</v>
      </c>
      <c r="D494" s="17">
        <v>62.62</v>
      </c>
      <c r="E494" s="42">
        <v>12640.64</v>
      </c>
    </row>
    <row r="495" spans="1:5" x14ac:dyDescent="0.25">
      <c r="A495" s="18">
        <v>106001</v>
      </c>
      <c r="B495" s="16" t="s">
        <v>472</v>
      </c>
      <c r="C495" s="42">
        <v>446429.11</v>
      </c>
      <c r="D495" s="17">
        <v>159.63</v>
      </c>
      <c r="E495" s="42">
        <v>2796.62</v>
      </c>
    </row>
    <row r="496" spans="1:5" x14ac:dyDescent="0.25">
      <c r="A496" s="18">
        <v>106002</v>
      </c>
      <c r="B496" s="16" t="s">
        <v>473</v>
      </c>
      <c r="C496" s="42">
        <v>596801.42000000004</v>
      </c>
      <c r="D496" s="17">
        <v>197</v>
      </c>
      <c r="E496" s="42">
        <v>3029.51</v>
      </c>
    </row>
    <row r="497" spans="1:5" x14ac:dyDescent="0.25">
      <c r="A497" s="18">
        <v>106003</v>
      </c>
      <c r="B497" s="16" t="s">
        <v>474</v>
      </c>
      <c r="C497" s="42">
        <v>3695613.21</v>
      </c>
      <c r="D497" s="17">
        <v>980.71</v>
      </c>
      <c r="E497" s="42">
        <v>3768.3</v>
      </c>
    </row>
    <row r="498" spans="1:5" x14ac:dyDescent="0.25">
      <c r="A498" s="18">
        <v>106004</v>
      </c>
      <c r="B498" s="16" t="s">
        <v>475</v>
      </c>
      <c r="C498" s="42">
        <v>29306954.559999999</v>
      </c>
      <c r="D498" s="17">
        <v>4228.5</v>
      </c>
      <c r="E498" s="42">
        <v>6930.82</v>
      </c>
    </row>
    <row r="499" spans="1:5" x14ac:dyDescent="0.25">
      <c r="A499" s="18">
        <v>106005</v>
      </c>
      <c r="B499" s="16" t="s">
        <v>476</v>
      </c>
      <c r="C499" s="42">
        <v>9920818.1300000008</v>
      </c>
      <c r="D499" s="17">
        <v>1229.78</v>
      </c>
      <c r="E499" s="42">
        <v>8067.15</v>
      </c>
    </row>
    <row r="500" spans="1:5" x14ac:dyDescent="0.25">
      <c r="A500" s="18">
        <v>106006</v>
      </c>
      <c r="B500" s="16" t="s">
        <v>477</v>
      </c>
      <c r="C500" s="42">
        <v>1812828.86</v>
      </c>
      <c r="D500" s="17">
        <v>323.29000000000002</v>
      </c>
      <c r="E500" s="42">
        <v>5607.36</v>
      </c>
    </row>
    <row r="501" spans="1:5" x14ac:dyDescent="0.25">
      <c r="A501" s="18">
        <v>106008</v>
      </c>
      <c r="B501" s="16" t="s">
        <v>478</v>
      </c>
      <c r="C501" s="42">
        <v>322116.40999999997</v>
      </c>
      <c r="D501" s="17">
        <v>58.59</v>
      </c>
      <c r="E501" s="42">
        <v>5498.07</v>
      </c>
    </row>
    <row r="502" spans="1:5" x14ac:dyDescent="0.25">
      <c r="A502" s="18">
        <v>107151</v>
      </c>
      <c r="B502" s="16" t="s">
        <v>479</v>
      </c>
      <c r="C502" s="42">
        <v>275078.75</v>
      </c>
      <c r="D502" s="17">
        <v>104.58</v>
      </c>
      <c r="E502" s="42">
        <v>2630.42</v>
      </c>
    </row>
    <row r="503" spans="1:5" x14ac:dyDescent="0.25">
      <c r="A503" s="18">
        <v>107152</v>
      </c>
      <c r="B503" s="16" t="s">
        <v>480</v>
      </c>
      <c r="C503" s="42">
        <v>2392864.9500000002</v>
      </c>
      <c r="D503" s="17">
        <v>802.58</v>
      </c>
      <c r="E503" s="42">
        <v>2981.48</v>
      </c>
    </row>
    <row r="504" spans="1:5" x14ac:dyDescent="0.25">
      <c r="A504" s="18">
        <v>107153</v>
      </c>
      <c r="B504" s="16" t="s">
        <v>481</v>
      </c>
      <c r="C504" s="42">
        <v>983145.78</v>
      </c>
      <c r="D504" s="17">
        <v>391.11</v>
      </c>
      <c r="E504" s="42">
        <v>2513.7600000000002</v>
      </c>
    </row>
    <row r="505" spans="1:5" x14ac:dyDescent="0.25">
      <c r="A505" s="18">
        <v>107154</v>
      </c>
      <c r="B505" s="16" t="s">
        <v>482</v>
      </c>
      <c r="C505" s="42">
        <v>1347931.96</v>
      </c>
      <c r="D505" s="17">
        <v>719.64</v>
      </c>
      <c r="E505" s="42">
        <v>1873.05</v>
      </c>
    </row>
    <row r="506" spans="1:5" x14ac:dyDescent="0.25">
      <c r="A506" s="18">
        <v>107155</v>
      </c>
      <c r="B506" s="16" t="s">
        <v>483</v>
      </c>
      <c r="C506" s="42">
        <v>1853637.5</v>
      </c>
      <c r="D506" s="17">
        <v>655.74</v>
      </c>
      <c r="E506" s="42">
        <v>2826.78</v>
      </c>
    </row>
    <row r="507" spans="1:5" x14ac:dyDescent="0.25">
      <c r="A507" s="18">
        <v>107156</v>
      </c>
      <c r="B507" s="16" t="s">
        <v>484</v>
      </c>
      <c r="C507" s="42">
        <v>1115779.1000000001</v>
      </c>
      <c r="D507" s="17">
        <v>481.28</v>
      </c>
      <c r="E507" s="42">
        <v>2318.34</v>
      </c>
    </row>
    <row r="508" spans="1:5" x14ac:dyDescent="0.25">
      <c r="A508" s="18">
        <v>107158</v>
      </c>
      <c r="B508" s="16" t="s">
        <v>485</v>
      </c>
      <c r="C508" s="42">
        <v>398164.51</v>
      </c>
      <c r="D508" s="17">
        <v>172.01</v>
      </c>
      <c r="E508" s="42">
        <v>2314.83</v>
      </c>
    </row>
    <row r="509" spans="1:5" x14ac:dyDescent="0.25">
      <c r="A509" s="18">
        <v>108142</v>
      </c>
      <c r="B509" s="16" t="s">
        <v>486</v>
      </c>
      <c r="C509" s="42">
        <v>8372460.7199999997</v>
      </c>
      <c r="D509" s="17">
        <v>2161.79</v>
      </c>
      <c r="E509" s="42">
        <v>3872.93</v>
      </c>
    </row>
    <row r="510" spans="1:5" x14ac:dyDescent="0.25">
      <c r="A510" s="18">
        <v>108143</v>
      </c>
      <c r="B510" s="16" t="s">
        <v>487</v>
      </c>
      <c r="C510" s="42">
        <v>670520.42000000004</v>
      </c>
      <c r="D510" s="17">
        <v>171.48</v>
      </c>
      <c r="E510" s="42">
        <v>3910.17</v>
      </c>
    </row>
    <row r="511" spans="1:5" x14ac:dyDescent="0.25">
      <c r="A511" s="18">
        <v>108144</v>
      </c>
      <c r="B511" s="16" t="s">
        <v>488</v>
      </c>
      <c r="C511" s="42">
        <v>614707.79</v>
      </c>
      <c r="D511" s="17">
        <v>161.87</v>
      </c>
      <c r="E511" s="42">
        <v>3797.49</v>
      </c>
    </row>
    <row r="512" spans="1:5" x14ac:dyDescent="0.25">
      <c r="A512" s="18">
        <v>108147</v>
      </c>
      <c r="B512" s="16" t="s">
        <v>489</v>
      </c>
      <c r="C512" s="42">
        <v>924194.03</v>
      </c>
      <c r="D512" s="17">
        <v>187.77</v>
      </c>
      <c r="E512" s="42">
        <v>4921.87</v>
      </c>
    </row>
    <row r="513" spans="1:5" x14ac:dyDescent="0.25">
      <c r="A513" s="18">
        <v>109002</v>
      </c>
      <c r="B513" s="16" t="s">
        <v>520</v>
      </c>
      <c r="C513" s="42">
        <v>10454531.539999999</v>
      </c>
      <c r="D513" s="17">
        <v>1560.39</v>
      </c>
      <c r="E513" s="42">
        <v>6699.96</v>
      </c>
    </row>
    <row r="514" spans="1:5" x14ac:dyDescent="0.25">
      <c r="A514" s="18">
        <v>109003</v>
      </c>
      <c r="B514" s="16" t="s">
        <v>490</v>
      </c>
      <c r="C514" s="42">
        <v>13586176.279999999</v>
      </c>
      <c r="D514" s="17">
        <v>2750.64</v>
      </c>
      <c r="E514" s="42">
        <v>4939.2700000000004</v>
      </c>
    </row>
    <row r="515" spans="1:5" x14ac:dyDescent="0.25">
      <c r="A515" s="18">
        <v>110014</v>
      </c>
      <c r="B515" s="16" t="s">
        <v>491</v>
      </c>
      <c r="C515" s="42">
        <v>1929384.59</v>
      </c>
      <c r="D515" s="17">
        <v>782.79</v>
      </c>
      <c r="E515" s="42">
        <v>2464.75</v>
      </c>
    </row>
    <row r="516" spans="1:5" x14ac:dyDescent="0.25">
      <c r="A516" s="18">
        <v>110029</v>
      </c>
      <c r="B516" s="16" t="s">
        <v>492</v>
      </c>
      <c r="C516" s="42">
        <v>4718267.58</v>
      </c>
      <c r="D516" s="17">
        <v>1925.08</v>
      </c>
      <c r="E516" s="42">
        <v>2450.9499999999998</v>
      </c>
    </row>
    <row r="517" spans="1:5" x14ac:dyDescent="0.25">
      <c r="A517" s="18">
        <v>110030</v>
      </c>
      <c r="B517" s="16" t="s">
        <v>493</v>
      </c>
      <c r="C517" s="42">
        <v>631469.63</v>
      </c>
      <c r="D517" s="17">
        <v>212.7</v>
      </c>
      <c r="E517" s="42">
        <v>2968.86</v>
      </c>
    </row>
    <row r="518" spans="1:5" x14ac:dyDescent="0.25">
      <c r="A518" s="18">
        <v>110031</v>
      </c>
      <c r="B518" s="16" t="s">
        <v>494</v>
      </c>
      <c r="C518" s="42">
        <v>1262867.08</v>
      </c>
      <c r="D518" s="17">
        <v>349.66</v>
      </c>
      <c r="E518" s="42">
        <v>3611.74</v>
      </c>
    </row>
    <row r="519" spans="1:5" x14ac:dyDescent="0.25">
      <c r="A519" s="18">
        <v>111086</v>
      </c>
      <c r="B519" s="16" t="s">
        <v>495</v>
      </c>
      <c r="C519" s="42">
        <v>1706394.21</v>
      </c>
      <c r="D519" s="17">
        <v>638.52</v>
      </c>
      <c r="E519" s="42">
        <v>2672.44</v>
      </c>
    </row>
    <row r="520" spans="1:5" x14ac:dyDescent="0.25">
      <c r="A520" s="18">
        <v>111087</v>
      </c>
      <c r="B520" s="16" t="s">
        <v>496</v>
      </c>
      <c r="C520" s="42">
        <v>2446131.4500000002</v>
      </c>
      <c r="D520" s="17">
        <v>858.46</v>
      </c>
      <c r="E520" s="42">
        <v>2849.45</v>
      </c>
    </row>
    <row r="521" spans="1:5" x14ac:dyDescent="0.25">
      <c r="A521" s="18">
        <v>112099</v>
      </c>
      <c r="B521" s="16" t="s">
        <v>497</v>
      </c>
      <c r="C521" s="42">
        <v>614458.71</v>
      </c>
      <c r="D521" s="17">
        <v>297.35000000000002</v>
      </c>
      <c r="E521" s="42">
        <v>2066.4299999999998</v>
      </c>
    </row>
    <row r="522" spans="1:5" x14ac:dyDescent="0.25">
      <c r="A522" s="18">
        <v>112101</v>
      </c>
      <c r="B522" s="16" t="s">
        <v>498</v>
      </c>
      <c r="C522" s="42">
        <v>1467833.3</v>
      </c>
      <c r="D522" s="17">
        <v>512.94000000000005</v>
      </c>
      <c r="E522" s="42">
        <v>2861.62</v>
      </c>
    </row>
    <row r="523" spans="1:5" x14ac:dyDescent="0.25">
      <c r="A523" s="18">
        <v>112102</v>
      </c>
      <c r="B523" s="16" t="s">
        <v>499</v>
      </c>
      <c r="C523" s="42">
        <v>8989741.8800000008</v>
      </c>
      <c r="D523" s="17">
        <v>2775.37</v>
      </c>
      <c r="E523" s="42">
        <v>3239.12</v>
      </c>
    </row>
    <row r="524" spans="1:5" x14ac:dyDescent="0.25">
      <c r="A524" s="18">
        <v>112103</v>
      </c>
      <c r="B524" s="16" t="s">
        <v>500</v>
      </c>
      <c r="C524" s="42">
        <v>1744311.34</v>
      </c>
      <c r="D524" s="17">
        <v>604.91999999999996</v>
      </c>
      <c r="E524" s="42">
        <v>2883.54</v>
      </c>
    </row>
    <row r="525" spans="1:5" x14ac:dyDescent="0.25">
      <c r="A525" s="18">
        <v>113001</v>
      </c>
      <c r="B525" s="16" t="s">
        <v>501</v>
      </c>
      <c r="C525" s="42">
        <v>1302561.23</v>
      </c>
      <c r="D525" s="17">
        <v>275.08999999999997</v>
      </c>
      <c r="E525" s="42">
        <v>4735.09</v>
      </c>
    </row>
    <row r="526" spans="1:5" x14ac:dyDescent="0.25">
      <c r="A526" s="18">
        <v>114112</v>
      </c>
      <c r="B526" s="16" t="s">
        <v>502</v>
      </c>
      <c r="C526" s="42">
        <v>723936.67</v>
      </c>
      <c r="D526" s="17">
        <v>326.27999999999997</v>
      </c>
      <c r="E526" s="42">
        <v>2218.7399999999998</v>
      </c>
    </row>
    <row r="527" spans="1:5" x14ac:dyDescent="0.25">
      <c r="A527" s="18">
        <v>114113</v>
      </c>
      <c r="B527" s="16" t="s">
        <v>503</v>
      </c>
      <c r="C527" s="42">
        <v>1410012</v>
      </c>
      <c r="D527" s="17">
        <v>632.23</v>
      </c>
      <c r="E527" s="42">
        <v>2230.2199999999998</v>
      </c>
    </row>
    <row r="528" spans="1:5" x14ac:dyDescent="0.25">
      <c r="A528" s="18">
        <v>114114</v>
      </c>
      <c r="B528" s="16" t="s">
        <v>504</v>
      </c>
      <c r="C528" s="42">
        <v>3054645.07</v>
      </c>
      <c r="D528" s="17">
        <v>1327.28</v>
      </c>
      <c r="E528" s="42">
        <v>2301.4299999999998</v>
      </c>
    </row>
    <row r="529" spans="1:5" x14ac:dyDescent="0.25">
      <c r="A529" s="18">
        <v>114115</v>
      </c>
      <c r="B529" s="16" t="s">
        <v>505</v>
      </c>
      <c r="C529" s="42">
        <v>1779980.37</v>
      </c>
      <c r="D529" s="17">
        <v>609.24</v>
      </c>
      <c r="E529" s="42">
        <v>2921.63</v>
      </c>
    </row>
    <row r="530" spans="1:5" x14ac:dyDescent="0.25">
      <c r="A530" s="18">
        <v>114116</v>
      </c>
      <c r="B530" s="16" t="s">
        <v>506</v>
      </c>
      <c r="C530" s="42">
        <v>206842.88</v>
      </c>
      <c r="D530" s="17">
        <v>64.61</v>
      </c>
      <c r="E530" s="42">
        <v>3201.42</v>
      </c>
    </row>
    <row r="531" spans="1:5" x14ac:dyDescent="0.25">
      <c r="A531" s="18">
        <v>115115</v>
      </c>
      <c r="B531" s="16" t="s">
        <v>1084</v>
      </c>
      <c r="C531" s="42">
        <v>278356368.5</v>
      </c>
      <c r="D531" s="17">
        <v>29221.18</v>
      </c>
      <c r="E531" s="42">
        <v>9525.84</v>
      </c>
    </row>
    <row r="533" spans="1:5" x14ac:dyDescent="0.25">
      <c r="A533" s="15" t="s">
        <v>524</v>
      </c>
    </row>
    <row r="534" spans="1:5" x14ac:dyDescent="0.25">
      <c r="A534" s="15" t="s">
        <v>525</v>
      </c>
    </row>
    <row r="535" spans="1:5" x14ac:dyDescent="0.25">
      <c r="A535" s="15"/>
    </row>
  </sheetData>
  <pageMargins left="1" right="1" top="1.2778125" bottom="1" header="0.5" footer="0.5"/>
  <pageSetup scale="80" fitToHeight="0" orientation="portrait" r:id="rId1"/>
  <headerFooter>
    <oddHeader>&amp;C&amp;"-,Bold"MISSOURI DEPARTMENT OF ELEMENTARY AND SECONDARY EDUCATION
SCHOOL FINANCE SECTION
THE AVERAGE SUM PRODUCED PER CHILD BY THE LOCAL TAX EFFORT
(THE 2019-2020 DATA USED IN THE 2020-2021 CALCULATION)</oddHeader>
    <oddFooter>&amp;LMay 18, 2021&amp;R&amp;P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535"/>
  <sheetViews>
    <sheetView view="pageLayout" zoomScaleNormal="100" workbookViewId="0"/>
  </sheetViews>
  <sheetFormatPr defaultRowHeight="15" x14ac:dyDescent="0.25"/>
  <cols>
    <col min="1" max="1" width="12.28515625" style="3" bestFit="1" customWidth="1"/>
    <col min="2" max="2" width="43.85546875" style="16" bestFit="1" customWidth="1"/>
    <col min="3" max="3" width="18" style="56" bestFit="1" customWidth="1"/>
    <col min="4" max="4" width="13.7109375" style="46" bestFit="1" customWidth="1"/>
    <col min="5" max="5" width="14.85546875" style="56" bestFit="1" customWidth="1"/>
    <col min="6" max="6" width="9.140625" style="16"/>
    <col min="7" max="7" width="12.140625" style="16" bestFit="1" customWidth="1"/>
    <col min="8" max="8" width="11.140625" style="13" bestFit="1" customWidth="1"/>
    <col min="9" max="16384" width="9.140625" style="16"/>
  </cols>
  <sheetData>
    <row r="1" spans="1:5" x14ac:dyDescent="0.25">
      <c r="A1" s="8" t="s">
        <v>510</v>
      </c>
      <c r="B1" s="2"/>
      <c r="C1" s="55"/>
      <c r="D1" s="45"/>
      <c r="E1" s="55"/>
    </row>
    <row r="2" spans="1:5" x14ac:dyDescent="0.25">
      <c r="A2" s="9" t="s">
        <v>511</v>
      </c>
      <c r="B2" s="2"/>
      <c r="C2" s="55"/>
      <c r="D2" s="45"/>
      <c r="E2" s="55"/>
    </row>
    <row r="3" spans="1:5" x14ac:dyDescent="0.25">
      <c r="A3" s="9" t="s">
        <v>512</v>
      </c>
      <c r="B3" s="2"/>
      <c r="C3" s="55"/>
      <c r="D3" s="45"/>
      <c r="E3" s="55"/>
    </row>
    <row r="4" spans="1:5" x14ac:dyDescent="0.25">
      <c r="A4" s="9" t="s">
        <v>513</v>
      </c>
      <c r="B4" s="2"/>
      <c r="C4" s="55"/>
      <c r="D4" s="45"/>
      <c r="E4" s="55"/>
    </row>
    <row r="5" spans="1:5" x14ac:dyDescent="0.25">
      <c r="A5" s="9"/>
      <c r="B5" s="2"/>
      <c r="C5" s="55"/>
      <c r="D5" s="45"/>
      <c r="E5" s="55"/>
    </row>
    <row r="6" spans="1:5" x14ac:dyDescent="0.25">
      <c r="A6" s="8" t="s">
        <v>514</v>
      </c>
      <c r="B6" s="2"/>
      <c r="C6" s="55"/>
      <c r="D6" s="45"/>
      <c r="E6" s="55"/>
    </row>
    <row r="7" spans="1:5" x14ac:dyDescent="0.25">
      <c r="A7" s="9" t="s">
        <v>515</v>
      </c>
      <c r="B7" s="2"/>
      <c r="C7" s="55"/>
      <c r="D7" s="45"/>
      <c r="E7" s="55"/>
    </row>
    <row r="8" spans="1:5" x14ac:dyDescent="0.25">
      <c r="A8" s="9" t="s">
        <v>516</v>
      </c>
      <c r="B8" s="2"/>
      <c r="C8" s="55"/>
      <c r="D8" s="45"/>
      <c r="E8" s="55"/>
    </row>
    <row r="9" spans="1:5" x14ac:dyDescent="0.25">
      <c r="A9" s="9"/>
      <c r="B9" s="2"/>
      <c r="C9" s="55"/>
      <c r="D9" s="45"/>
      <c r="E9" s="55"/>
    </row>
    <row r="10" spans="1:5" x14ac:dyDescent="0.25">
      <c r="A10" s="8" t="s">
        <v>517</v>
      </c>
      <c r="B10" s="2"/>
      <c r="C10" s="55"/>
      <c r="D10" s="45"/>
      <c r="E10" s="55"/>
    </row>
    <row r="11" spans="1:5" x14ac:dyDescent="0.25">
      <c r="A11" s="9" t="s">
        <v>518</v>
      </c>
      <c r="B11" s="2"/>
      <c r="C11" s="55"/>
      <c r="D11" s="45"/>
      <c r="E11" s="55"/>
    </row>
    <row r="12" spans="1:5" x14ac:dyDescent="0.25">
      <c r="A12" s="7"/>
    </row>
    <row r="13" spans="1:5" ht="30" x14ac:dyDescent="0.25">
      <c r="A13" s="4" t="s">
        <v>507</v>
      </c>
      <c r="B13" s="5" t="s">
        <v>508</v>
      </c>
      <c r="C13" s="57" t="s">
        <v>523</v>
      </c>
      <c r="D13" s="47" t="s">
        <v>522</v>
      </c>
      <c r="E13" s="58" t="s">
        <v>509</v>
      </c>
    </row>
    <row r="14" spans="1:5" x14ac:dyDescent="0.25">
      <c r="A14" s="16" t="s">
        <v>529</v>
      </c>
      <c r="B14" s="16" t="s">
        <v>0</v>
      </c>
      <c r="C14" s="1">
        <v>768416.33</v>
      </c>
      <c r="D14" s="16">
        <v>208.66679999999999</v>
      </c>
      <c r="E14" s="1">
        <v>3682.5</v>
      </c>
    </row>
    <row r="15" spans="1:5" x14ac:dyDescent="0.25">
      <c r="A15" s="16" t="s">
        <v>530</v>
      </c>
      <c r="B15" s="16" t="s">
        <v>1</v>
      </c>
      <c r="C15" s="1">
        <v>11412630.550000001</v>
      </c>
      <c r="D15" s="17">
        <v>2265.3483999999999</v>
      </c>
      <c r="E15" s="1">
        <v>5037.91</v>
      </c>
    </row>
    <row r="16" spans="1:5" x14ac:dyDescent="0.25">
      <c r="A16" s="16" t="s">
        <v>531</v>
      </c>
      <c r="B16" s="16" t="s">
        <v>2</v>
      </c>
      <c r="C16" s="1">
        <v>678813.69</v>
      </c>
      <c r="D16" s="16">
        <v>138.13919999999999</v>
      </c>
      <c r="E16" s="1">
        <v>4913.9799999999996</v>
      </c>
    </row>
    <row r="17" spans="1:5" x14ac:dyDescent="0.25">
      <c r="A17" s="16" t="s">
        <v>532</v>
      </c>
      <c r="B17" s="16" t="s">
        <v>3</v>
      </c>
      <c r="C17" s="1">
        <v>1201668.81</v>
      </c>
      <c r="D17" s="16">
        <v>332.6979</v>
      </c>
      <c r="E17" s="1">
        <v>3611.89</v>
      </c>
    </row>
    <row r="18" spans="1:5" x14ac:dyDescent="0.25">
      <c r="A18" s="16" t="s">
        <v>533</v>
      </c>
      <c r="B18" s="16" t="s">
        <v>4</v>
      </c>
      <c r="C18" s="1">
        <v>1300892.5</v>
      </c>
      <c r="D18" s="16">
        <v>203.5307</v>
      </c>
      <c r="E18" s="1">
        <v>6391.63</v>
      </c>
    </row>
    <row r="19" spans="1:5" x14ac:dyDescent="0.25">
      <c r="A19" s="16" t="s">
        <v>534</v>
      </c>
      <c r="B19" s="16" t="s">
        <v>5</v>
      </c>
      <c r="C19" s="1">
        <v>7802156.4500000002</v>
      </c>
      <c r="D19" s="17">
        <v>2132.1113</v>
      </c>
      <c r="E19" s="1">
        <v>3659.36</v>
      </c>
    </row>
    <row r="20" spans="1:5" x14ac:dyDescent="0.25">
      <c r="A20" s="16" t="s">
        <v>535</v>
      </c>
      <c r="B20" s="16" t="s">
        <v>6</v>
      </c>
      <c r="C20" s="1">
        <v>3159910.37</v>
      </c>
      <c r="D20" s="16">
        <v>312.25319999999999</v>
      </c>
      <c r="E20" s="1">
        <v>10119.709999999999</v>
      </c>
    </row>
    <row r="21" spans="1:5" x14ac:dyDescent="0.25">
      <c r="A21" s="16" t="s">
        <v>536</v>
      </c>
      <c r="B21" s="16" t="s">
        <v>7</v>
      </c>
      <c r="C21" s="1">
        <v>2805210.75</v>
      </c>
      <c r="D21" s="16">
        <v>336.61439999999999</v>
      </c>
      <c r="E21" s="1">
        <v>8333.6</v>
      </c>
    </row>
    <row r="22" spans="1:5" x14ac:dyDescent="0.25">
      <c r="A22" s="16" t="s">
        <v>537</v>
      </c>
      <c r="B22" s="16" t="s">
        <v>8</v>
      </c>
      <c r="C22" s="1">
        <v>1230522.9099999999</v>
      </c>
      <c r="D22" s="16">
        <v>127.7346</v>
      </c>
      <c r="E22" s="1">
        <v>9633.43</v>
      </c>
    </row>
    <row r="23" spans="1:5" x14ac:dyDescent="0.25">
      <c r="A23" s="16" t="s">
        <v>538</v>
      </c>
      <c r="B23" s="16" t="s">
        <v>9</v>
      </c>
      <c r="C23" s="1">
        <v>1986495.5</v>
      </c>
      <c r="D23" s="16">
        <v>283.9973</v>
      </c>
      <c r="E23" s="1">
        <v>6994.77</v>
      </c>
    </row>
    <row r="24" spans="1:5" x14ac:dyDescent="0.25">
      <c r="A24" s="16" t="s">
        <v>539</v>
      </c>
      <c r="B24" s="16" t="s">
        <v>10</v>
      </c>
      <c r="C24" s="1">
        <v>2710933.79</v>
      </c>
      <c r="D24" s="16">
        <v>563.67010000000005</v>
      </c>
      <c r="E24" s="1">
        <v>4809.43</v>
      </c>
    </row>
    <row r="25" spans="1:5" x14ac:dyDescent="0.25">
      <c r="A25" s="16" t="s">
        <v>540</v>
      </c>
      <c r="B25" s="16" t="s">
        <v>11</v>
      </c>
      <c r="C25" s="1">
        <v>12161188.810000001</v>
      </c>
      <c r="D25" s="17">
        <v>2116.8479000000002</v>
      </c>
      <c r="E25" s="1">
        <v>5744.95</v>
      </c>
    </row>
    <row r="26" spans="1:5" x14ac:dyDescent="0.25">
      <c r="A26" s="16" t="s">
        <v>541</v>
      </c>
      <c r="B26" s="16" t="s">
        <v>12</v>
      </c>
      <c r="C26" s="1">
        <v>828199.21</v>
      </c>
      <c r="D26" s="16">
        <v>387.50869999999998</v>
      </c>
      <c r="E26" s="1">
        <v>2137.2399999999998</v>
      </c>
    </row>
    <row r="27" spans="1:5" x14ac:dyDescent="0.25">
      <c r="A27" s="16" t="s">
        <v>542</v>
      </c>
      <c r="B27" s="16" t="s">
        <v>13</v>
      </c>
      <c r="C27" s="1">
        <v>1518164.22</v>
      </c>
      <c r="D27" s="16">
        <v>694.38980000000004</v>
      </c>
      <c r="E27" s="1">
        <v>2186.33</v>
      </c>
    </row>
    <row r="28" spans="1:5" x14ac:dyDescent="0.25">
      <c r="A28" s="16" t="s">
        <v>543</v>
      </c>
      <c r="B28" s="16" t="s">
        <v>14</v>
      </c>
      <c r="C28" s="1">
        <v>696210.37</v>
      </c>
      <c r="D28" s="16">
        <v>283.46440000000001</v>
      </c>
      <c r="E28" s="1">
        <v>2456.08</v>
      </c>
    </row>
    <row r="29" spans="1:5" x14ac:dyDescent="0.25">
      <c r="A29" s="16" t="s">
        <v>544</v>
      </c>
      <c r="B29" s="16" t="s">
        <v>15</v>
      </c>
      <c r="C29" s="1">
        <v>6402528.3700000001</v>
      </c>
      <c r="D29" s="17">
        <v>1702.566</v>
      </c>
      <c r="E29" s="1">
        <v>3760.52</v>
      </c>
    </row>
    <row r="30" spans="1:5" x14ac:dyDescent="0.25">
      <c r="A30" s="16" t="s">
        <v>545</v>
      </c>
      <c r="B30" s="16" t="s">
        <v>16</v>
      </c>
      <c r="C30" s="1">
        <v>1180356.74</v>
      </c>
      <c r="D30" s="16">
        <v>553.58370000000002</v>
      </c>
      <c r="E30" s="1">
        <v>2132.21</v>
      </c>
    </row>
    <row r="31" spans="1:5" x14ac:dyDescent="0.25">
      <c r="A31" s="16" t="s">
        <v>546</v>
      </c>
      <c r="B31" s="16" t="s">
        <v>17</v>
      </c>
      <c r="C31" s="1">
        <v>2538431.79</v>
      </c>
      <c r="D31" s="16">
        <v>146.46129999999999</v>
      </c>
      <c r="E31" s="1">
        <v>17331.759999999998</v>
      </c>
    </row>
    <row r="32" spans="1:5" x14ac:dyDescent="0.25">
      <c r="A32" s="16" t="s">
        <v>547</v>
      </c>
      <c r="B32" s="16" t="s">
        <v>18</v>
      </c>
      <c r="C32" s="1">
        <v>7336015.96</v>
      </c>
      <c r="D32" s="17">
        <v>2252.9634999999998</v>
      </c>
      <c r="E32" s="1">
        <v>3256.16</v>
      </c>
    </row>
    <row r="33" spans="1:5" x14ac:dyDescent="0.25">
      <c r="A33" s="16" t="s">
        <v>548</v>
      </c>
      <c r="B33" s="16" t="s">
        <v>19</v>
      </c>
      <c r="C33" s="1">
        <v>1476294.31</v>
      </c>
      <c r="D33" s="16">
        <v>377.99810000000002</v>
      </c>
      <c r="E33" s="1">
        <v>3905.56</v>
      </c>
    </row>
    <row r="34" spans="1:5" x14ac:dyDescent="0.25">
      <c r="A34" s="16" t="s">
        <v>549</v>
      </c>
      <c r="B34" s="16" t="s">
        <v>20</v>
      </c>
      <c r="C34" s="1">
        <v>744956.57</v>
      </c>
      <c r="D34" s="16">
        <v>170.90450000000001</v>
      </c>
      <c r="E34" s="1">
        <v>4358.91</v>
      </c>
    </row>
    <row r="35" spans="1:5" x14ac:dyDescent="0.25">
      <c r="A35" s="16" t="s">
        <v>550</v>
      </c>
      <c r="B35" s="16" t="s">
        <v>21</v>
      </c>
      <c r="C35" s="1">
        <v>4788419.08</v>
      </c>
      <c r="D35" s="17">
        <v>1142.5579</v>
      </c>
      <c r="E35" s="1">
        <v>4190.96</v>
      </c>
    </row>
    <row r="36" spans="1:5" x14ac:dyDescent="0.25">
      <c r="A36" s="16" t="s">
        <v>551</v>
      </c>
      <c r="B36" s="16" t="s">
        <v>22</v>
      </c>
      <c r="C36" s="1">
        <v>762286.94</v>
      </c>
      <c r="D36" s="16">
        <v>162.99209999999999</v>
      </c>
      <c r="E36" s="1">
        <v>4676.83</v>
      </c>
    </row>
    <row r="37" spans="1:5" x14ac:dyDescent="0.25">
      <c r="A37" s="16" t="s">
        <v>552</v>
      </c>
      <c r="B37" s="16" t="s">
        <v>23</v>
      </c>
      <c r="C37" s="1">
        <v>618576.18999999994</v>
      </c>
      <c r="D37" s="16">
        <v>109.4743</v>
      </c>
      <c r="E37" s="1">
        <v>5650.42</v>
      </c>
    </row>
    <row r="38" spans="1:5" x14ac:dyDescent="0.25">
      <c r="A38" s="16" t="s">
        <v>553</v>
      </c>
      <c r="B38" s="16" t="s">
        <v>24</v>
      </c>
      <c r="C38" s="1">
        <v>2307008.5299999998</v>
      </c>
      <c r="D38" s="16">
        <v>622.84550000000002</v>
      </c>
      <c r="E38" s="1">
        <v>3703.98</v>
      </c>
    </row>
    <row r="39" spans="1:5" x14ac:dyDescent="0.25">
      <c r="A39" s="16" t="s">
        <v>554</v>
      </c>
      <c r="B39" s="16" t="s">
        <v>25</v>
      </c>
      <c r="C39" s="1">
        <v>1250513.32</v>
      </c>
      <c r="D39" s="16">
        <v>294.58330000000001</v>
      </c>
      <c r="E39" s="1">
        <v>4245.0200000000004</v>
      </c>
    </row>
    <row r="40" spans="1:5" x14ac:dyDescent="0.25">
      <c r="A40" s="16" t="s">
        <v>555</v>
      </c>
      <c r="B40" s="16" t="s">
        <v>26</v>
      </c>
      <c r="C40" s="1">
        <v>538503.94999999995</v>
      </c>
      <c r="D40" s="16">
        <v>136.17619999999999</v>
      </c>
      <c r="E40" s="1">
        <v>3954.46</v>
      </c>
    </row>
    <row r="41" spans="1:5" x14ac:dyDescent="0.25">
      <c r="A41" s="16" t="s">
        <v>556</v>
      </c>
      <c r="B41" s="16" t="s">
        <v>27</v>
      </c>
      <c r="C41" s="1">
        <v>312608.38</v>
      </c>
      <c r="D41" s="16">
        <v>64.505499999999998</v>
      </c>
      <c r="E41" s="1">
        <v>4846.2299999999996</v>
      </c>
    </row>
    <row r="42" spans="1:5" x14ac:dyDescent="0.25">
      <c r="A42" s="16" t="s">
        <v>557</v>
      </c>
      <c r="B42" s="16" t="s">
        <v>28</v>
      </c>
      <c r="C42" s="1">
        <v>4160797.62</v>
      </c>
      <c r="D42" s="16">
        <v>878.72519999999997</v>
      </c>
      <c r="E42" s="1">
        <v>4735.04</v>
      </c>
    </row>
    <row r="43" spans="1:5" x14ac:dyDescent="0.25">
      <c r="A43" s="16" t="s">
        <v>558</v>
      </c>
      <c r="B43" s="16" t="s">
        <v>29</v>
      </c>
      <c r="C43" s="1">
        <v>2006905.31</v>
      </c>
      <c r="D43" s="16">
        <v>446.49349999999998</v>
      </c>
      <c r="E43" s="1">
        <v>4494.8100000000004</v>
      </c>
    </row>
    <row r="44" spans="1:5" x14ac:dyDescent="0.25">
      <c r="A44" s="16" t="s">
        <v>559</v>
      </c>
      <c r="B44" s="16" t="s">
        <v>30</v>
      </c>
      <c r="C44" s="1">
        <v>5811823.9000000004</v>
      </c>
      <c r="D44" s="17">
        <v>1064.2499</v>
      </c>
      <c r="E44" s="1">
        <v>5460.96</v>
      </c>
    </row>
    <row r="45" spans="1:5" x14ac:dyDescent="0.25">
      <c r="A45" s="16" t="s">
        <v>560</v>
      </c>
      <c r="B45" s="16" t="s">
        <v>31</v>
      </c>
      <c r="C45" s="1">
        <v>2206125.2000000002</v>
      </c>
      <c r="D45" s="16">
        <v>662.8279</v>
      </c>
      <c r="E45" s="1">
        <v>3328.35</v>
      </c>
    </row>
    <row r="46" spans="1:5" x14ac:dyDescent="0.25">
      <c r="A46" s="16" t="s">
        <v>561</v>
      </c>
      <c r="B46" s="16" t="s">
        <v>32</v>
      </c>
      <c r="C46" s="1">
        <v>1383984.94</v>
      </c>
      <c r="D46" s="16">
        <v>492.4085</v>
      </c>
      <c r="E46" s="1">
        <v>2810.64</v>
      </c>
    </row>
    <row r="47" spans="1:5" x14ac:dyDescent="0.25">
      <c r="A47" s="16" t="s">
        <v>562</v>
      </c>
      <c r="B47" s="16" t="s">
        <v>33</v>
      </c>
      <c r="C47" s="1">
        <v>334194.28999999998</v>
      </c>
      <c r="D47" s="16">
        <v>194.02529999999999</v>
      </c>
      <c r="E47" s="1">
        <v>1722.43</v>
      </c>
    </row>
    <row r="48" spans="1:5" x14ac:dyDescent="0.25">
      <c r="A48" s="16" t="s">
        <v>563</v>
      </c>
      <c r="B48" s="16" t="s">
        <v>34</v>
      </c>
      <c r="C48" s="1">
        <v>431824.99</v>
      </c>
      <c r="D48" s="16">
        <v>231.44390000000001</v>
      </c>
      <c r="E48" s="1">
        <v>1865.79</v>
      </c>
    </row>
    <row r="49" spans="1:5" x14ac:dyDescent="0.25">
      <c r="A49" s="16" t="s">
        <v>564</v>
      </c>
      <c r="B49" s="16" t="s">
        <v>35</v>
      </c>
      <c r="C49" s="1">
        <v>1795917.76</v>
      </c>
      <c r="D49" s="16">
        <v>794.96370000000002</v>
      </c>
      <c r="E49" s="1">
        <v>2259.12</v>
      </c>
    </row>
    <row r="50" spans="1:5" x14ac:dyDescent="0.25">
      <c r="A50" s="16" t="s">
        <v>565</v>
      </c>
      <c r="B50" s="16" t="s">
        <v>36</v>
      </c>
      <c r="C50" s="1">
        <v>7013154.46</v>
      </c>
      <c r="D50" s="17">
        <v>1616.4251999999999</v>
      </c>
      <c r="E50" s="1">
        <v>4338.68</v>
      </c>
    </row>
    <row r="51" spans="1:5" x14ac:dyDescent="0.25">
      <c r="A51" s="16" t="s">
        <v>566</v>
      </c>
      <c r="B51" s="16" t="s">
        <v>37</v>
      </c>
      <c r="C51" s="1">
        <v>4513357.42</v>
      </c>
      <c r="D51" s="17">
        <v>1316.5898</v>
      </c>
      <c r="E51" s="1">
        <v>3428.07</v>
      </c>
    </row>
    <row r="52" spans="1:5" x14ac:dyDescent="0.25">
      <c r="A52" s="16" t="s">
        <v>567</v>
      </c>
      <c r="B52" s="16" t="s">
        <v>38</v>
      </c>
      <c r="C52" s="1">
        <v>2134649.5</v>
      </c>
      <c r="D52" s="16">
        <v>364.27140000000003</v>
      </c>
      <c r="E52" s="1">
        <v>5860.05</v>
      </c>
    </row>
    <row r="53" spans="1:5" x14ac:dyDescent="0.25">
      <c r="A53" s="16" t="s">
        <v>568</v>
      </c>
      <c r="B53" s="16" t="s">
        <v>39</v>
      </c>
      <c r="C53" s="1">
        <v>5239178.34</v>
      </c>
      <c r="D53" s="17">
        <v>1282.1418000000001</v>
      </c>
      <c r="E53" s="1">
        <v>4086.27</v>
      </c>
    </row>
    <row r="54" spans="1:5" x14ac:dyDescent="0.25">
      <c r="A54" s="16" t="s">
        <v>569</v>
      </c>
      <c r="B54" s="16" t="s">
        <v>40</v>
      </c>
      <c r="C54" s="1">
        <v>2304914.62</v>
      </c>
      <c r="D54" s="16">
        <v>509.21010000000001</v>
      </c>
      <c r="E54" s="1">
        <v>4526.45</v>
      </c>
    </row>
    <row r="55" spans="1:5" x14ac:dyDescent="0.25">
      <c r="A55" s="16" t="s">
        <v>570</v>
      </c>
      <c r="B55" s="16" t="s">
        <v>41</v>
      </c>
      <c r="C55" s="1">
        <v>153655351.36000001</v>
      </c>
      <c r="D55" s="17">
        <v>16546.919000000002</v>
      </c>
      <c r="E55" s="1">
        <v>9286.0400000000009</v>
      </c>
    </row>
    <row r="56" spans="1:5" x14ac:dyDescent="0.25">
      <c r="A56" s="16" t="s">
        <v>571</v>
      </c>
      <c r="B56" s="16" t="s">
        <v>42</v>
      </c>
      <c r="C56" s="1">
        <v>3537452.14</v>
      </c>
      <c r="D56" s="16">
        <v>671.93230000000005</v>
      </c>
      <c r="E56" s="1">
        <v>5264.6</v>
      </c>
    </row>
    <row r="57" spans="1:5" x14ac:dyDescent="0.25">
      <c r="A57" s="16" t="s">
        <v>572</v>
      </c>
      <c r="B57" s="16" t="s">
        <v>43</v>
      </c>
      <c r="C57" s="1">
        <v>3977507.34</v>
      </c>
      <c r="D57" s="16">
        <v>692.67819999999995</v>
      </c>
      <c r="E57" s="1">
        <v>5742.22</v>
      </c>
    </row>
    <row r="58" spans="1:5" x14ac:dyDescent="0.25">
      <c r="A58" s="16" t="s">
        <v>573</v>
      </c>
      <c r="B58" s="16" t="s">
        <v>44</v>
      </c>
      <c r="C58" s="1">
        <v>1211177.71</v>
      </c>
      <c r="D58" s="16">
        <v>282.72179999999997</v>
      </c>
      <c r="E58" s="1">
        <v>4283.99</v>
      </c>
    </row>
    <row r="59" spans="1:5" x14ac:dyDescent="0.25">
      <c r="A59" s="16" t="s">
        <v>574</v>
      </c>
      <c r="B59" s="16" t="s">
        <v>45</v>
      </c>
      <c r="C59" s="1">
        <v>45662525.219999999</v>
      </c>
      <c r="D59" s="17">
        <v>10179.038</v>
      </c>
      <c r="E59" s="1">
        <v>4485.9399999999996</v>
      </c>
    </row>
    <row r="60" spans="1:5" x14ac:dyDescent="0.25">
      <c r="A60" s="16" t="s">
        <v>575</v>
      </c>
      <c r="B60" s="16" t="s">
        <v>46</v>
      </c>
      <c r="C60" s="1">
        <v>1272102.97</v>
      </c>
      <c r="D60" s="16">
        <v>564.8827</v>
      </c>
      <c r="E60" s="1">
        <v>2251.98</v>
      </c>
    </row>
    <row r="61" spans="1:5" x14ac:dyDescent="0.25">
      <c r="A61" s="16" t="s">
        <v>576</v>
      </c>
      <c r="B61" s="16" t="s">
        <v>47</v>
      </c>
      <c r="C61" s="1">
        <v>17932900.149999999</v>
      </c>
      <c r="D61" s="17">
        <v>4580.4321</v>
      </c>
      <c r="E61" s="1">
        <v>3915.11</v>
      </c>
    </row>
    <row r="62" spans="1:5" x14ac:dyDescent="0.25">
      <c r="A62" s="16" t="s">
        <v>577</v>
      </c>
      <c r="B62" s="16" t="s">
        <v>48</v>
      </c>
      <c r="C62" s="1">
        <v>2232495</v>
      </c>
      <c r="D62" s="16">
        <v>825.47860000000003</v>
      </c>
      <c r="E62" s="1">
        <v>2704.49</v>
      </c>
    </row>
    <row r="63" spans="1:5" x14ac:dyDescent="0.25">
      <c r="A63" s="16" t="s">
        <v>578</v>
      </c>
      <c r="B63" s="16" t="s">
        <v>49</v>
      </c>
      <c r="C63" s="1">
        <v>395260.38</v>
      </c>
      <c r="D63" s="16">
        <v>52.712000000000003</v>
      </c>
      <c r="E63" s="1">
        <v>7498.49</v>
      </c>
    </row>
    <row r="64" spans="1:5" x14ac:dyDescent="0.25">
      <c r="A64" s="16" t="s">
        <v>579</v>
      </c>
      <c r="B64" s="16" t="s">
        <v>50</v>
      </c>
      <c r="C64" s="1">
        <v>2895976.09</v>
      </c>
      <c r="D64" s="16">
        <v>587.19399999999996</v>
      </c>
      <c r="E64" s="1">
        <v>4931.8900000000003</v>
      </c>
    </row>
    <row r="65" spans="1:5" x14ac:dyDescent="0.25">
      <c r="A65" s="16" t="s">
        <v>580</v>
      </c>
      <c r="B65" s="16" t="s">
        <v>51</v>
      </c>
      <c r="C65" s="1">
        <v>276985.31</v>
      </c>
      <c r="D65" s="16">
        <v>36.528700000000001</v>
      </c>
      <c r="E65" s="1">
        <v>7582.68</v>
      </c>
    </row>
    <row r="66" spans="1:5" x14ac:dyDescent="0.25">
      <c r="A66" s="16" t="s">
        <v>581</v>
      </c>
      <c r="B66" s="16" t="s">
        <v>52</v>
      </c>
      <c r="C66" s="1">
        <v>232399.56</v>
      </c>
      <c r="D66" s="16">
        <v>55.173299999999998</v>
      </c>
      <c r="E66" s="1">
        <v>4212.17</v>
      </c>
    </row>
    <row r="67" spans="1:5" x14ac:dyDescent="0.25">
      <c r="A67" s="16" t="s">
        <v>582</v>
      </c>
      <c r="B67" s="16" t="s">
        <v>53</v>
      </c>
      <c r="C67" s="1">
        <v>1694346.97</v>
      </c>
      <c r="D67" s="16">
        <v>382.00069999999999</v>
      </c>
      <c r="E67" s="1">
        <v>4435.46</v>
      </c>
    </row>
    <row r="68" spans="1:5" x14ac:dyDescent="0.25">
      <c r="A68" s="16" t="s">
        <v>583</v>
      </c>
      <c r="B68" s="16" t="s">
        <v>54</v>
      </c>
      <c r="C68" s="1">
        <v>307420.49</v>
      </c>
      <c r="D68" s="16">
        <v>55.461300000000001</v>
      </c>
      <c r="E68" s="1">
        <v>5542.97</v>
      </c>
    </row>
    <row r="69" spans="1:5" x14ac:dyDescent="0.25">
      <c r="A69" s="16" t="s">
        <v>584</v>
      </c>
      <c r="B69" s="16" t="s">
        <v>55</v>
      </c>
      <c r="C69" s="1">
        <v>970467.72</v>
      </c>
      <c r="D69" s="16">
        <v>274.82150000000001</v>
      </c>
      <c r="E69" s="1">
        <v>3531.27</v>
      </c>
    </row>
    <row r="70" spans="1:5" x14ac:dyDescent="0.25">
      <c r="A70" s="16" t="s">
        <v>585</v>
      </c>
      <c r="B70" s="16" t="s">
        <v>56</v>
      </c>
      <c r="C70" s="1">
        <v>286594.59000000003</v>
      </c>
      <c r="D70" s="16">
        <v>46.587600000000002</v>
      </c>
      <c r="E70" s="1">
        <v>6151.74</v>
      </c>
    </row>
    <row r="71" spans="1:5" x14ac:dyDescent="0.25">
      <c r="A71" s="16" t="s">
        <v>586</v>
      </c>
      <c r="B71" s="16" t="s">
        <v>57</v>
      </c>
      <c r="C71" s="1">
        <v>5508910.3499999996</v>
      </c>
      <c r="D71" s="17">
        <v>1024.8878999999999</v>
      </c>
      <c r="E71" s="1">
        <v>5375.13</v>
      </c>
    </row>
    <row r="72" spans="1:5" x14ac:dyDescent="0.25">
      <c r="A72" s="16" t="s">
        <v>587</v>
      </c>
      <c r="B72" s="16" t="s">
        <v>58</v>
      </c>
      <c r="C72" s="1">
        <v>2569255.75</v>
      </c>
      <c r="D72" s="16">
        <v>627.74779999999998</v>
      </c>
      <c r="E72" s="1">
        <v>4092.82</v>
      </c>
    </row>
    <row r="73" spans="1:5" x14ac:dyDescent="0.25">
      <c r="A73" s="16" t="s">
        <v>588</v>
      </c>
      <c r="B73" s="16" t="s">
        <v>59</v>
      </c>
      <c r="C73" s="1">
        <v>10906606.34</v>
      </c>
      <c r="D73" s="17">
        <v>2089.2694000000001</v>
      </c>
      <c r="E73" s="1">
        <v>5220.3</v>
      </c>
    </row>
    <row r="74" spans="1:5" x14ac:dyDescent="0.25">
      <c r="A74" s="16" t="s">
        <v>589</v>
      </c>
      <c r="B74" s="16" t="s">
        <v>60</v>
      </c>
      <c r="C74" s="1">
        <v>8845871.0800000001</v>
      </c>
      <c r="D74" s="16">
        <v>729.72839999999997</v>
      </c>
      <c r="E74" s="1">
        <v>12122.14</v>
      </c>
    </row>
    <row r="75" spans="1:5" x14ac:dyDescent="0.25">
      <c r="A75" s="16" t="s">
        <v>590</v>
      </c>
      <c r="B75" s="16" t="s">
        <v>61</v>
      </c>
      <c r="C75" s="1">
        <v>993141.87</v>
      </c>
      <c r="D75" s="16">
        <v>383.524</v>
      </c>
      <c r="E75" s="1">
        <v>2589.52</v>
      </c>
    </row>
    <row r="76" spans="1:5" x14ac:dyDescent="0.25">
      <c r="A76" s="16" t="s">
        <v>591</v>
      </c>
      <c r="B76" s="16" t="s">
        <v>62</v>
      </c>
      <c r="C76" s="1">
        <v>35235545.109999999</v>
      </c>
      <c r="D76" s="17">
        <v>3804.402</v>
      </c>
      <c r="E76" s="1">
        <v>9261.7800000000007</v>
      </c>
    </row>
    <row r="77" spans="1:5" x14ac:dyDescent="0.25">
      <c r="A77" s="16" t="s">
        <v>592</v>
      </c>
      <c r="B77" s="16" t="s">
        <v>63</v>
      </c>
      <c r="C77" s="1">
        <v>2616952.62</v>
      </c>
      <c r="D77" s="16">
        <v>175.1438</v>
      </c>
      <c r="E77" s="1">
        <v>14941.74</v>
      </c>
    </row>
    <row r="78" spans="1:5" x14ac:dyDescent="0.25">
      <c r="A78" s="16" t="s">
        <v>593</v>
      </c>
      <c r="B78" s="16" t="s">
        <v>64</v>
      </c>
      <c r="C78" s="1">
        <v>1321706.0900000001</v>
      </c>
      <c r="D78" s="16">
        <v>306.75209999999998</v>
      </c>
      <c r="E78" s="1">
        <v>4308.71</v>
      </c>
    </row>
    <row r="79" spans="1:5" x14ac:dyDescent="0.25">
      <c r="A79" s="16" t="s">
        <v>594</v>
      </c>
      <c r="B79" s="16" t="s">
        <v>65</v>
      </c>
      <c r="C79" s="1">
        <v>22938440.25</v>
      </c>
      <c r="D79" s="17">
        <v>4781.3410999999996</v>
      </c>
      <c r="E79" s="1">
        <v>4797.49</v>
      </c>
    </row>
    <row r="80" spans="1:5" x14ac:dyDescent="0.25">
      <c r="A80" s="16" t="s">
        <v>595</v>
      </c>
      <c r="B80" s="16" t="s">
        <v>66</v>
      </c>
      <c r="C80" s="1">
        <v>1145323.5900000001</v>
      </c>
      <c r="D80" s="16">
        <v>205.8879</v>
      </c>
      <c r="E80" s="1">
        <v>5562.85</v>
      </c>
    </row>
    <row r="81" spans="1:5" x14ac:dyDescent="0.25">
      <c r="A81" s="16" t="s">
        <v>596</v>
      </c>
      <c r="B81" s="16" t="s">
        <v>67</v>
      </c>
      <c r="C81" s="1">
        <v>1218232.29</v>
      </c>
      <c r="D81" s="16">
        <v>355.72949999999997</v>
      </c>
      <c r="E81" s="1">
        <v>3424.6</v>
      </c>
    </row>
    <row r="82" spans="1:5" x14ac:dyDescent="0.25">
      <c r="A82" s="16" t="s">
        <v>597</v>
      </c>
      <c r="B82" s="16" t="s">
        <v>68</v>
      </c>
      <c r="C82" s="1">
        <v>28409775.609999999</v>
      </c>
      <c r="D82" s="17">
        <v>3768.3213999999998</v>
      </c>
      <c r="E82" s="1">
        <v>7539.11</v>
      </c>
    </row>
    <row r="83" spans="1:5" x14ac:dyDescent="0.25">
      <c r="A83" s="16" t="s">
        <v>598</v>
      </c>
      <c r="B83" s="16" t="s">
        <v>69</v>
      </c>
      <c r="C83" s="1">
        <v>2075801.58</v>
      </c>
      <c r="D83" s="16">
        <v>327.70819999999998</v>
      </c>
      <c r="E83" s="1">
        <v>6334.3</v>
      </c>
    </row>
    <row r="84" spans="1:5" x14ac:dyDescent="0.25">
      <c r="A84" s="16" t="s">
        <v>599</v>
      </c>
      <c r="B84" s="16" t="s">
        <v>70</v>
      </c>
      <c r="C84" s="1">
        <v>727128.77</v>
      </c>
      <c r="D84" s="16">
        <v>139.76499999999999</v>
      </c>
      <c r="E84" s="1">
        <v>5202.51</v>
      </c>
    </row>
    <row r="85" spans="1:5" x14ac:dyDescent="0.25">
      <c r="A85" s="16" t="s">
        <v>600</v>
      </c>
      <c r="B85" s="16" t="s">
        <v>71</v>
      </c>
      <c r="C85" s="1">
        <v>717674.91</v>
      </c>
      <c r="D85" s="16">
        <v>136.1181</v>
      </c>
      <c r="E85" s="1">
        <v>5272.44</v>
      </c>
    </row>
    <row r="86" spans="1:5" x14ac:dyDescent="0.25">
      <c r="A86" s="16" t="s">
        <v>601</v>
      </c>
      <c r="B86" s="16" t="s">
        <v>72</v>
      </c>
      <c r="C86" s="1">
        <v>635711.93999999994</v>
      </c>
      <c r="D86" s="16">
        <v>39.031599999999997</v>
      </c>
      <c r="E86" s="1">
        <v>16287.11</v>
      </c>
    </row>
    <row r="87" spans="1:5" x14ac:dyDescent="0.25">
      <c r="A87" s="16" t="s">
        <v>602</v>
      </c>
      <c r="B87" s="16" t="s">
        <v>73</v>
      </c>
      <c r="C87" s="1">
        <v>6094932.5999999996</v>
      </c>
      <c r="D87" s="16">
        <v>798.23739999999998</v>
      </c>
      <c r="E87" s="1">
        <v>7635.49</v>
      </c>
    </row>
    <row r="88" spans="1:5" x14ac:dyDescent="0.25">
      <c r="A88" s="16" t="s">
        <v>603</v>
      </c>
      <c r="B88" s="16" t="s">
        <v>74</v>
      </c>
      <c r="C88" s="1">
        <v>1506436.45</v>
      </c>
      <c r="D88" s="16">
        <v>165.37870000000001</v>
      </c>
      <c r="E88" s="1">
        <v>9109.01</v>
      </c>
    </row>
    <row r="89" spans="1:5" x14ac:dyDescent="0.25">
      <c r="A89" s="16" t="s">
        <v>604</v>
      </c>
      <c r="B89" s="16" t="s">
        <v>75</v>
      </c>
      <c r="C89" s="1">
        <v>1136847.51</v>
      </c>
      <c r="D89" s="16">
        <v>605.98500000000001</v>
      </c>
      <c r="E89" s="1">
        <v>1876.03</v>
      </c>
    </row>
    <row r="90" spans="1:5" x14ac:dyDescent="0.25">
      <c r="A90" s="16" t="s">
        <v>605</v>
      </c>
      <c r="B90" s="16" t="s">
        <v>76</v>
      </c>
      <c r="C90" s="1">
        <v>1255249.33</v>
      </c>
      <c r="D90" s="16">
        <v>452.10140000000001</v>
      </c>
      <c r="E90" s="1">
        <v>2776.48</v>
      </c>
    </row>
    <row r="91" spans="1:5" x14ac:dyDescent="0.25">
      <c r="A91" s="16" t="s">
        <v>606</v>
      </c>
      <c r="B91" s="16" t="s">
        <v>77</v>
      </c>
      <c r="C91" s="1">
        <v>1964958.75</v>
      </c>
      <c r="D91" s="16">
        <v>480.12459999999999</v>
      </c>
      <c r="E91" s="1">
        <v>4092.6</v>
      </c>
    </row>
    <row r="92" spans="1:5" x14ac:dyDescent="0.25">
      <c r="A92" s="16" t="s">
        <v>607</v>
      </c>
      <c r="B92" s="16" t="s">
        <v>78</v>
      </c>
      <c r="C92" s="1">
        <v>905333.98</v>
      </c>
      <c r="D92" s="16">
        <v>154.20169999999999</v>
      </c>
      <c r="E92" s="1">
        <v>5871.1</v>
      </c>
    </row>
    <row r="93" spans="1:5" x14ac:dyDescent="0.25">
      <c r="A93" s="16" t="s">
        <v>608</v>
      </c>
      <c r="B93" s="16" t="s">
        <v>79</v>
      </c>
      <c r="C93" s="1">
        <v>33664618.219999999</v>
      </c>
      <c r="D93" s="17">
        <v>5914.9458999999997</v>
      </c>
      <c r="E93" s="1">
        <v>5691.45</v>
      </c>
    </row>
    <row r="94" spans="1:5" x14ac:dyDescent="0.25">
      <c r="A94" s="16" t="s">
        <v>609</v>
      </c>
      <c r="B94" s="16" t="s">
        <v>80</v>
      </c>
      <c r="C94" s="1">
        <v>2785690.51</v>
      </c>
      <c r="D94" s="16">
        <v>725.62270000000001</v>
      </c>
      <c r="E94" s="1">
        <v>3839.03</v>
      </c>
    </row>
    <row r="95" spans="1:5" x14ac:dyDescent="0.25">
      <c r="A95" s="16" t="s">
        <v>610</v>
      </c>
      <c r="B95" s="16" t="s">
        <v>81</v>
      </c>
      <c r="C95" s="1">
        <v>852044.9</v>
      </c>
      <c r="D95" s="16">
        <v>148.6155</v>
      </c>
      <c r="E95" s="1">
        <v>5733.22</v>
      </c>
    </row>
    <row r="96" spans="1:5" x14ac:dyDescent="0.25">
      <c r="A96" s="16" t="s">
        <v>611</v>
      </c>
      <c r="B96" s="16" t="s">
        <v>82</v>
      </c>
      <c r="C96" s="1">
        <v>9259760.1300000008</v>
      </c>
      <c r="D96" s="17">
        <v>2009.348</v>
      </c>
      <c r="E96" s="1">
        <v>4608.34</v>
      </c>
    </row>
    <row r="97" spans="1:5" x14ac:dyDescent="0.25">
      <c r="A97" s="16" t="s">
        <v>612</v>
      </c>
      <c r="B97" s="16" t="s">
        <v>83</v>
      </c>
      <c r="C97" s="1">
        <v>12369301.83</v>
      </c>
      <c r="D97" s="17">
        <v>2164.0127000000002</v>
      </c>
      <c r="E97" s="1">
        <v>5715.91</v>
      </c>
    </row>
    <row r="98" spans="1:5" x14ac:dyDescent="0.25">
      <c r="A98" s="16" t="s">
        <v>613</v>
      </c>
      <c r="B98" s="16" t="s">
        <v>84</v>
      </c>
      <c r="C98" s="1">
        <v>1262118.6100000001</v>
      </c>
      <c r="D98" s="16">
        <v>275.1823</v>
      </c>
      <c r="E98" s="1">
        <v>4586.4799999999996</v>
      </c>
    </row>
    <row r="99" spans="1:5" x14ac:dyDescent="0.25">
      <c r="A99" s="16" t="s">
        <v>614</v>
      </c>
      <c r="B99" s="16" t="s">
        <v>85</v>
      </c>
      <c r="C99" s="1">
        <v>2940742.32</v>
      </c>
      <c r="D99" s="16">
        <v>410.51240000000001</v>
      </c>
      <c r="E99" s="1">
        <v>7163.59</v>
      </c>
    </row>
    <row r="100" spans="1:5" x14ac:dyDescent="0.25">
      <c r="A100" s="16" t="s">
        <v>615</v>
      </c>
      <c r="B100" s="16" t="s">
        <v>86</v>
      </c>
      <c r="C100" s="1">
        <v>22293434.120000001</v>
      </c>
      <c r="D100" s="17">
        <v>4091.4153999999999</v>
      </c>
      <c r="E100" s="1">
        <v>5448.83</v>
      </c>
    </row>
    <row r="101" spans="1:5" x14ac:dyDescent="0.25">
      <c r="A101" s="16" t="s">
        <v>616</v>
      </c>
      <c r="B101" s="16" t="s">
        <v>87</v>
      </c>
      <c r="C101" s="1">
        <v>3427743.76</v>
      </c>
      <c r="D101" s="16">
        <v>916.30909999999994</v>
      </c>
      <c r="E101" s="1">
        <v>3740.82</v>
      </c>
    </row>
    <row r="102" spans="1:5" x14ac:dyDescent="0.25">
      <c r="A102" s="16" t="s">
        <v>617</v>
      </c>
      <c r="B102" s="16" t="s">
        <v>88</v>
      </c>
      <c r="C102" s="1">
        <v>3681565.21</v>
      </c>
      <c r="D102" s="17">
        <v>1099.8910000000001</v>
      </c>
      <c r="E102" s="1">
        <v>3347.21</v>
      </c>
    </row>
    <row r="103" spans="1:5" x14ac:dyDescent="0.25">
      <c r="A103" s="16" t="s">
        <v>618</v>
      </c>
      <c r="B103" s="16" t="s">
        <v>89</v>
      </c>
      <c r="C103" s="1">
        <v>1367689.19</v>
      </c>
      <c r="D103" s="16">
        <v>141.10079999999999</v>
      </c>
      <c r="E103" s="1">
        <v>9692.99</v>
      </c>
    </row>
    <row r="104" spans="1:5" x14ac:dyDescent="0.25">
      <c r="A104" s="16" t="s">
        <v>619</v>
      </c>
      <c r="B104" s="16" t="s">
        <v>90</v>
      </c>
      <c r="C104" s="1">
        <v>2180195.4900000002</v>
      </c>
      <c r="D104" s="16">
        <v>230.7884</v>
      </c>
      <c r="E104" s="1">
        <v>9446.73</v>
      </c>
    </row>
    <row r="105" spans="1:5" x14ac:dyDescent="0.25">
      <c r="A105" s="16" t="s">
        <v>620</v>
      </c>
      <c r="B105" s="16" t="s">
        <v>91</v>
      </c>
      <c r="C105" s="1">
        <v>1239089.3899999999</v>
      </c>
      <c r="D105" s="16">
        <v>123.09139999999999</v>
      </c>
      <c r="E105" s="1">
        <v>10066.42</v>
      </c>
    </row>
    <row r="106" spans="1:5" x14ac:dyDescent="0.25">
      <c r="A106" s="16" t="s">
        <v>621</v>
      </c>
      <c r="B106" s="16" t="s">
        <v>92</v>
      </c>
      <c r="C106" s="1">
        <v>4938149.16</v>
      </c>
      <c r="D106" s="16">
        <v>445.49740000000003</v>
      </c>
      <c r="E106" s="1">
        <v>11084.57</v>
      </c>
    </row>
    <row r="107" spans="1:5" x14ac:dyDescent="0.25">
      <c r="A107" s="16" t="s">
        <v>622</v>
      </c>
      <c r="B107" s="16" t="s">
        <v>93</v>
      </c>
      <c r="C107" s="1">
        <v>660923.42000000004</v>
      </c>
      <c r="D107" s="16">
        <v>230.38399999999999</v>
      </c>
      <c r="E107" s="1">
        <v>2868.79</v>
      </c>
    </row>
    <row r="108" spans="1:5" x14ac:dyDescent="0.25">
      <c r="A108" s="16" t="s">
        <v>623</v>
      </c>
      <c r="B108" s="16" t="s">
        <v>519</v>
      </c>
      <c r="C108" s="1">
        <v>21132597.050000001</v>
      </c>
      <c r="D108" s="17">
        <v>5732.8639999999996</v>
      </c>
      <c r="E108" s="1">
        <v>3686.22</v>
      </c>
    </row>
    <row r="109" spans="1:5" x14ac:dyDescent="0.25">
      <c r="A109" s="16" t="s">
        <v>624</v>
      </c>
      <c r="B109" s="16" t="s">
        <v>94</v>
      </c>
      <c r="C109" s="1">
        <v>1801291.92</v>
      </c>
      <c r="D109" s="16">
        <v>664.7482</v>
      </c>
      <c r="E109" s="1">
        <v>2709.74</v>
      </c>
    </row>
    <row r="110" spans="1:5" x14ac:dyDescent="0.25">
      <c r="A110" s="16" t="s">
        <v>625</v>
      </c>
      <c r="B110" s="16" t="s">
        <v>95</v>
      </c>
      <c r="C110" s="1">
        <v>1586541.56</v>
      </c>
      <c r="D110" s="16">
        <v>361.24450000000002</v>
      </c>
      <c r="E110" s="1">
        <v>4391.88</v>
      </c>
    </row>
    <row r="111" spans="1:5" x14ac:dyDescent="0.25">
      <c r="A111" s="16" t="s">
        <v>626</v>
      </c>
      <c r="B111" s="16" t="s">
        <v>96</v>
      </c>
      <c r="C111" s="1">
        <v>3536050.75</v>
      </c>
      <c r="D111" s="17">
        <v>1086.9675</v>
      </c>
      <c r="E111" s="1">
        <v>3253.13</v>
      </c>
    </row>
    <row r="112" spans="1:5" x14ac:dyDescent="0.25">
      <c r="A112" s="16" t="s">
        <v>627</v>
      </c>
      <c r="B112" s="16" t="s">
        <v>97</v>
      </c>
      <c r="C112" s="1">
        <v>20259029.469999999</v>
      </c>
      <c r="D112" s="17">
        <v>5394.6752999999999</v>
      </c>
      <c r="E112" s="1">
        <v>3755.38</v>
      </c>
    </row>
    <row r="113" spans="1:5" x14ac:dyDescent="0.25">
      <c r="A113" s="16" t="s">
        <v>628</v>
      </c>
      <c r="B113" s="16" t="s">
        <v>98</v>
      </c>
      <c r="C113" s="1">
        <v>2960387.89</v>
      </c>
      <c r="D113" s="16">
        <v>651.24950000000001</v>
      </c>
      <c r="E113" s="1">
        <v>4545.7</v>
      </c>
    </row>
    <row r="114" spans="1:5" x14ac:dyDescent="0.25">
      <c r="A114" s="16" t="s">
        <v>629</v>
      </c>
      <c r="B114" s="16" t="s">
        <v>99</v>
      </c>
      <c r="C114" s="1">
        <v>4009064.64</v>
      </c>
      <c r="D114" s="16">
        <v>917.73239999999998</v>
      </c>
      <c r="E114" s="1">
        <v>4368.45</v>
      </c>
    </row>
    <row r="115" spans="1:5" x14ac:dyDescent="0.25">
      <c r="A115" s="16" t="s">
        <v>630</v>
      </c>
      <c r="B115" s="16" t="s">
        <v>100</v>
      </c>
      <c r="C115" s="1">
        <v>20424993.52</v>
      </c>
      <c r="D115" s="17">
        <v>3321.4294</v>
      </c>
      <c r="E115" s="1">
        <v>6149.46</v>
      </c>
    </row>
    <row r="116" spans="1:5" x14ac:dyDescent="0.25">
      <c r="A116" s="16" t="s">
        <v>631</v>
      </c>
      <c r="B116" s="16" t="s">
        <v>101</v>
      </c>
      <c r="C116" s="1">
        <v>13721039.93</v>
      </c>
      <c r="D116" s="17">
        <v>2444.4241000000002</v>
      </c>
      <c r="E116" s="1">
        <v>5613.2</v>
      </c>
    </row>
    <row r="117" spans="1:5" x14ac:dyDescent="0.25">
      <c r="A117" s="16" t="s">
        <v>632</v>
      </c>
      <c r="B117" s="16" t="s">
        <v>102</v>
      </c>
      <c r="C117" s="1">
        <v>12949536.279999999</v>
      </c>
      <c r="D117" s="17">
        <v>2591.5414000000001</v>
      </c>
      <c r="E117" s="1">
        <v>4996.8500000000004</v>
      </c>
    </row>
    <row r="118" spans="1:5" x14ac:dyDescent="0.25">
      <c r="A118" s="16" t="s">
        <v>633</v>
      </c>
      <c r="B118" s="16" t="s">
        <v>103</v>
      </c>
      <c r="C118" s="1">
        <v>72142070.620000005</v>
      </c>
      <c r="D118" s="17">
        <v>11739.9388</v>
      </c>
      <c r="E118" s="1">
        <v>6145.01</v>
      </c>
    </row>
    <row r="119" spans="1:5" x14ac:dyDescent="0.25">
      <c r="A119" s="16" t="s">
        <v>634</v>
      </c>
      <c r="B119" s="16" t="s">
        <v>104</v>
      </c>
      <c r="C119" s="1">
        <v>320457.59999999998</v>
      </c>
      <c r="D119" s="16">
        <v>31.794</v>
      </c>
      <c r="E119" s="1">
        <v>10079.18</v>
      </c>
    </row>
    <row r="120" spans="1:5" x14ac:dyDescent="0.25">
      <c r="A120" s="16" t="s">
        <v>635</v>
      </c>
      <c r="B120" s="16" t="s">
        <v>105</v>
      </c>
      <c r="C120" s="1">
        <v>151851803.50999999</v>
      </c>
      <c r="D120" s="17">
        <v>18765.305100000001</v>
      </c>
      <c r="E120" s="1">
        <v>8092.16</v>
      </c>
    </row>
    <row r="121" spans="1:5" x14ac:dyDescent="0.25">
      <c r="A121" s="16" t="s">
        <v>636</v>
      </c>
      <c r="B121" s="16" t="s">
        <v>106</v>
      </c>
      <c r="C121" s="1">
        <v>6322467.6399999997</v>
      </c>
      <c r="D121" s="17">
        <v>1560.9988000000001</v>
      </c>
      <c r="E121" s="1">
        <v>4050.27</v>
      </c>
    </row>
    <row r="122" spans="1:5" x14ac:dyDescent="0.25">
      <c r="A122" s="16" t="s">
        <v>637</v>
      </c>
      <c r="B122" s="16" t="s">
        <v>107</v>
      </c>
      <c r="C122" s="1">
        <v>4083103.42</v>
      </c>
      <c r="D122" s="16">
        <v>868.59699999999998</v>
      </c>
      <c r="E122" s="1">
        <v>4700.8</v>
      </c>
    </row>
    <row r="123" spans="1:5" x14ac:dyDescent="0.25">
      <c r="A123" s="16" t="s">
        <v>638</v>
      </c>
      <c r="B123" s="16" t="s">
        <v>108</v>
      </c>
      <c r="C123" s="1">
        <v>4326621.21</v>
      </c>
      <c r="D123" s="16">
        <v>589.41639999999995</v>
      </c>
      <c r="E123" s="1">
        <v>7340.52</v>
      </c>
    </row>
    <row r="124" spans="1:5" x14ac:dyDescent="0.25">
      <c r="A124" s="16" t="s">
        <v>639</v>
      </c>
      <c r="B124" s="16" t="s">
        <v>109</v>
      </c>
      <c r="C124" s="1">
        <v>2590250.75</v>
      </c>
      <c r="D124" s="16">
        <v>555.524</v>
      </c>
      <c r="E124" s="1">
        <v>4662.72</v>
      </c>
    </row>
    <row r="125" spans="1:5" x14ac:dyDescent="0.25">
      <c r="A125" s="16" t="s">
        <v>640</v>
      </c>
      <c r="B125" s="16" t="s">
        <v>110</v>
      </c>
      <c r="C125" s="1">
        <v>4588493.21</v>
      </c>
      <c r="D125" s="17">
        <v>1176.7973999999999</v>
      </c>
      <c r="E125" s="1">
        <v>3899.14</v>
      </c>
    </row>
    <row r="126" spans="1:5" x14ac:dyDescent="0.25">
      <c r="A126" s="16" t="s">
        <v>641</v>
      </c>
      <c r="B126" s="16" t="s">
        <v>111</v>
      </c>
      <c r="C126" s="1">
        <v>2666637.25</v>
      </c>
      <c r="D126" s="16">
        <v>553.88199999999995</v>
      </c>
      <c r="E126" s="1">
        <v>4814.45</v>
      </c>
    </row>
    <row r="127" spans="1:5" x14ac:dyDescent="0.25">
      <c r="A127" s="16" t="s">
        <v>642</v>
      </c>
      <c r="B127" s="16" t="s">
        <v>112</v>
      </c>
      <c r="C127" s="1">
        <v>63202836.119999997</v>
      </c>
      <c r="D127" s="17">
        <v>7955.1714000000002</v>
      </c>
      <c r="E127" s="1">
        <v>7944.87</v>
      </c>
    </row>
    <row r="128" spans="1:5" x14ac:dyDescent="0.25">
      <c r="A128" s="16" t="s">
        <v>643</v>
      </c>
      <c r="B128" s="16" t="s">
        <v>113</v>
      </c>
      <c r="C128" s="1">
        <v>401055.48</v>
      </c>
      <c r="D128" s="16">
        <v>150.75579999999999</v>
      </c>
      <c r="E128" s="1">
        <v>2660.3</v>
      </c>
    </row>
    <row r="129" spans="1:5" x14ac:dyDescent="0.25">
      <c r="A129" s="16" t="s">
        <v>644</v>
      </c>
      <c r="B129" s="16" t="s">
        <v>114</v>
      </c>
      <c r="C129" s="1">
        <v>531421.92000000004</v>
      </c>
      <c r="D129" s="16">
        <v>85.945800000000006</v>
      </c>
      <c r="E129" s="1">
        <v>6183.22</v>
      </c>
    </row>
    <row r="130" spans="1:5" x14ac:dyDescent="0.25">
      <c r="A130" s="16" t="s">
        <v>645</v>
      </c>
      <c r="B130" s="16" t="s">
        <v>115</v>
      </c>
      <c r="C130" s="1">
        <v>802518.18</v>
      </c>
      <c r="D130" s="16">
        <v>148.4068</v>
      </c>
      <c r="E130" s="1">
        <v>5407.56</v>
      </c>
    </row>
    <row r="131" spans="1:5" x14ac:dyDescent="0.25">
      <c r="A131" s="16" t="s">
        <v>646</v>
      </c>
      <c r="B131" s="16" t="s">
        <v>116</v>
      </c>
      <c r="C131" s="1">
        <v>835543.45</v>
      </c>
      <c r="D131" s="16">
        <v>219.24299999999999</v>
      </c>
      <c r="E131" s="1">
        <v>3811.04</v>
      </c>
    </row>
    <row r="132" spans="1:5" x14ac:dyDescent="0.25">
      <c r="A132" s="16" t="s">
        <v>647</v>
      </c>
      <c r="B132" s="16" t="s">
        <v>117</v>
      </c>
      <c r="C132" s="1">
        <v>1203057.0900000001</v>
      </c>
      <c r="D132" s="16">
        <v>221.22829999999999</v>
      </c>
      <c r="E132" s="1">
        <v>5438.08</v>
      </c>
    </row>
    <row r="133" spans="1:5" x14ac:dyDescent="0.25">
      <c r="A133" s="16" t="s">
        <v>648</v>
      </c>
      <c r="B133" s="16" t="s">
        <v>118</v>
      </c>
      <c r="C133" s="1">
        <v>7616451.46</v>
      </c>
      <c r="D133" s="17">
        <v>1415.0059000000001</v>
      </c>
      <c r="E133" s="1">
        <v>5382.63</v>
      </c>
    </row>
    <row r="134" spans="1:5" x14ac:dyDescent="0.25">
      <c r="A134" s="16" t="s">
        <v>649</v>
      </c>
      <c r="B134" s="16" t="s">
        <v>119</v>
      </c>
      <c r="C134" s="1">
        <v>3142713.35</v>
      </c>
      <c r="D134" s="16">
        <v>852.00990000000002</v>
      </c>
      <c r="E134" s="1">
        <v>3688.59</v>
      </c>
    </row>
    <row r="135" spans="1:5" x14ac:dyDescent="0.25">
      <c r="A135" s="16" t="s">
        <v>650</v>
      </c>
      <c r="B135" s="16" t="s">
        <v>120</v>
      </c>
      <c r="C135" s="1">
        <v>4593060.4000000004</v>
      </c>
      <c r="D135" s="17">
        <v>1223.6034999999999</v>
      </c>
      <c r="E135" s="1">
        <v>3753.72</v>
      </c>
    </row>
    <row r="136" spans="1:5" x14ac:dyDescent="0.25">
      <c r="A136" s="16" t="s">
        <v>651</v>
      </c>
      <c r="B136" s="16" t="s">
        <v>121</v>
      </c>
      <c r="C136" s="1">
        <v>2834019.41</v>
      </c>
      <c r="D136" s="16">
        <v>901.50969999999995</v>
      </c>
      <c r="E136" s="1">
        <v>3143.64</v>
      </c>
    </row>
    <row r="137" spans="1:5" x14ac:dyDescent="0.25">
      <c r="A137" s="16" t="s">
        <v>652</v>
      </c>
      <c r="B137" s="16" t="s">
        <v>122</v>
      </c>
      <c r="C137" s="1">
        <v>1569449.94</v>
      </c>
      <c r="D137" s="16">
        <v>289.92759999999998</v>
      </c>
      <c r="E137" s="1">
        <v>5413.25</v>
      </c>
    </row>
    <row r="138" spans="1:5" x14ac:dyDescent="0.25">
      <c r="A138" s="16" t="s">
        <v>653</v>
      </c>
      <c r="B138" s="16" t="s">
        <v>123</v>
      </c>
      <c r="C138" s="1">
        <v>623016.79</v>
      </c>
      <c r="D138" s="16">
        <v>158.13399999999999</v>
      </c>
      <c r="E138" s="1">
        <v>3939.8</v>
      </c>
    </row>
    <row r="139" spans="1:5" x14ac:dyDescent="0.25">
      <c r="A139" s="16" t="s">
        <v>654</v>
      </c>
      <c r="B139" s="16" t="s">
        <v>124</v>
      </c>
      <c r="C139" s="1">
        <v>681177.68</v>
      </c>
      <c r="D139" s="16">
        <v>151.8972</v>
      </c>
      <c r="E139" s="1">
        <v>4484.47</v>
      </c>
    </row>
    <row r="140" spans="1:5" x14ac:dyDescent="0.25">
      <c r="A140" s="16" t="s">
        <v>655</v>
      </c>
      <c r="B140" s="16" t="s">
        <v>125</v>
      </c>
      <c r="C140" s="1">
        <v>1759168.46</v>
      </c>
      <c r="D140" s="16">
        <v>355.05439999999999</v>
      </c>
      <c r="E140" s="1">
        <v>4954.6400000000003</v>
      </c>
    </row>
    <row r="141" spans="1:5" x14ac:dyDescent="0.25">
      <c r="A141" s="16" t="s">
        <v>656</v>
      </c>
      <c r="B141" s="16" t="s">
        <v>126</v>
      </c>
      <c r="C141" s="1">
        <v>4690214.95</v>
      </c>
      <c r="D141" s="17">
        <v>1559.9112</v>
      </c>
      <c r="E141" s="1">
        <v>3006.72</v>
      </c>
    </row>
    <row r="142" spans="1:5" x14ac:dyDescent="0.25">
      <c r="A142" s="16" t="s">
        <v>657</v>
      </c>
      <c r="B142" s="16" t="s">
        <v>127</v>
      </c>
      <c r="C142" s="1">
        <v>833114.14</v>
      </c>
      <c r="D142" s="16">
        <v>196.01150000000001</v>
      </c>
      <c r="E142" s="1">
        <v>4250.33</v>
      </c>
    </row>
    <row r="143" spans="1:5" x14ac:dyDescent="0.25">
      <c r="A143" s="16" t="s">
        <v>658</v>
      </c>
      <c r="B143" s="16" t="s">
        <v>128</v>
      </c>
      <c r="C143" s="1">
        <v>1044495.75</v>
      </c>
      <c r="D143" s="16">
        <v>156.75739999999999</v>
      </c>
      <c r="E143" s="1">
        <v>6663.14</v>
      </c>
    </row>
    <row r="144" spans="1:5" x14ac:dyDescent="0.25">
      <c r="A144" s="16" t="s">
        <v>659</v>
      </c>
      <c r="B144" s="16" t="s">
        <v>129</v>
      </c>
      <c r="C144" s="1">
        <v>634752.89</v>
      </c>
      <c r="D144" s="16">
        <v>57.223999999999997</v>
      </c>
      <c r="E144" s="1">
        <v>11092.42</v>
      </c>
    </row>
    <row r="145" spans="1:5" x14ac:dyDescent="0.25">
      <c r="A145" s="16" t="s">
        <v>660</v>
      </c>
      <c r="B145" s="16" t="s">
        <v>130</v>
      </c>
      <c r="C145" s="1">
        <v>2207642.9700000002</v>
      </c>
      <c r="D145" s="16">
        <v>510.86509999999998</v>
      </c>
      <c r="E145" s="1">
        <v>4321.38</v>
      </c>
    </row>
    <row r="146" spans="1:5" x14ac:dyDescent="0.25">
      <c r="A146" s="16" t="s">
        <v>661</v>
      </c>
      <c r="B146" s="16" t="s">
        <v>131</v>
      </c>
      <c r="C146" s="1">
        <v>1039264.51</v>
      </c>
      <c r="D146" s="16">
        <v>153.9468</v>
      </c>
      <c r="E146" s="1">
        <v>6750.8</v>
      </c>
    </row>
    <row r="147" spans="1:5" x14ac:dyDescent="0.25">
      <c r="A147" s="16" t="s">
        <v>662</v>
      </c>
      <c r="B147" s="16" t="s">
        <v>132</v>
      </c>
      <c r="C147" s="1">
        <v>1084984.71</v>
      </c>
      <c r="D147" s="16">
        <v>103.261</v>
      </c>
      <c r="E147" s="1">
        <v>10507.21</v>
      </c>
    </row>
    <row r="148" spans="1:5" x14ac:dyDescent="0.25">
      <c r="A148" s="16" t="s">
        <v>663</v>
      </c>
      <c r="B148" s="16" t="s">
        <v>133</v>
      </c>
      <c r="C148" s="1">
        <v>3174292.64</v>
      </c>
      <c r="D148" s="16">
        <v>538.4452</v>
      </c>
      <c r="E148" s="1">
        <v>5895.29</v>
      </c>
    </row>
    <row r="149" spans="1:5" x14ac:dyDescent="0.25">
      <c r="A149" s="16" t="s">
        <v>664</v>
      </c>
      <c r="B149" s="16" t="s">
        <v>134</v>
      </c>
      <c r="C149" s="1">
        <v>1510578.05</v>
      </c>
      <c r="D149" s="16">
        <v>147.87909999999999</v>
      </c>
      <c r="E149" s="1">
        <v>10214.950000000001</v>
      </c>
    </row>
    <row r="150" spans="1:5" x14ac:dyDescent="0.25">
      <c r="A150" s="16" t="s">
        <v>665</v>
      </c>
      <c r="B150" s="16" t="s">
        <v>135</v>
      </c>
      <c r="C150" s="1">
        <v>937689.15</v>
      </c>
      <c r="D150" s="16">
        <v>218.29820000000001</v>
      </c>
      <c r="E150" s="1">
        <v>4295.45</v>
      </c>
    </row>
    <row r="151" spans="1:5" x14ac:dyDescent="0.25">
      <c r="A151" s="16" t="s">
        <v>666</v>
      </c>
      <c r="B151" s="16" t="s">
        <v>136</v>
      </c>
      <c r="C151" s="1">
        <v>2382148.5299999998</v>
      </c>
      <c r="D151" s="16">
        <v>985.81610000000001</v>
      </c>
      <c r="E151" s="1">
        <v>2416.42</v>
      </c>
    </row>
    <row r="152" spans="1:5" x14ac:dyDescent="0.25">
      <c r="A152" s="16" t="s">
        <v>667</v>
      </c>
      <c r="B152" s="16" t="s">
        <v>137</v>
      </c>
      <c r="C152" s="1">
        <v>531808.85</v>
      </c>
      <c r="D152" s="16">
        <v>168.1788</v>
      </c>
      <c r="E152" s="1">
        <v>3162.16</v>
      </c>
    </row>
    <row r="153" spans="1:5" x14ac:dyDescent="0.25">
      <c r="A153" s="16" t="s">
        <v>668</v>
      </c>
      <c r="B153" s="16" t="s">
        <v>138</v>
      </c>
      <c r="C153" s="1">
        <v>603863.22</v>
      </c>
      <c r="D153" s="16">
        <v>267.863</v>
      </c>
      <c r="E153" s="1">
        <v>2254.37</v>
      </c>
    </row>
    <row r="154" spans="1:5" x14ac:dyDescent="0.25">
      <c r="A154" s="16" t="s">
        <v>669</v>
      </c>
      <c r="B154" s="16" t="s">
        <v>139</v>
      </c>
      <c r="C154" s="1">
        <v>970273.7</v>
      </c>
      <c r="D154" s="16">
        <v>338.80250000000001</v>
      </c>
      <c r="E154" s="1">
        <v>2863.83</v>
      </c>
    </row>
    <row r="155" spans="1:5" x14ac:dyDescent="0.25">
      <c r="A155" s="16" t="s">
        <v>670</v>
      </c>
      <c r="B155" s="16" t="s">
        <v>140</v>
      </c>
      <c r="C155" s="1">
        <v>708830.43</v>
      </c>
      <c r="D155" s="16">
        <v>257.86340000000001</v>
      </c>
      <c r="E155" s="1">
        <v>2748.86</v>
      </c>
    </row>
    <row r="156" spans="1:5" x14ac:dyDescent="0.25">
      <c r="A156" s="16" t="s">
        <v>671</v>
      </c>
      <c r="B156" s="16" t="s">
        <v>141</v>
      </c>
      <c r="C156" s="1">
        <v>310790.78999999998</v>
      </c>
      <c r="D156" s="16">
        <v>103.7068</v>
      </c>
      <c r="E156" s="1">
        <v>2996.82</v>
      </c>
    </row>
    <row r="157" spans="1:5" x14ac:dyDescent="0.25">
      <c r="A157" s="16" t="s">
        <v>672</v>
      </c>
      <c r="B157" s="16" t="s">
        <v>142</v>
      </c>
      <c r="C157" s="1">
        <v>221647.25</v>
      </c>
      <c r="D157" s="16">
        <v>104.69750000000001</v>
      </c>
      <c r="E157" s="1">
        <v>2117.0300000000002</v>
      </c>
    </row>
    <row r="158" spans="1:5" x14ac:dyDescent="0.25">
      <c r="A158" s="16" t="s">
        <v>673</v>
      </c>
      <c r="B158" s="16" t="s">
        <v>143</v>
      </c>
      <c r="C158" s="1">
        <v>3144825.27</v>
      </c>
      <c r="D158" s="17">
        <v>1196.1534999999999</v>
      </c>
      <c r="E158" s="1">
        <v>2629.12</v>
      </c>
    </row>
    <row r="159" spans="1:5" x14ac:dyDescent="0.25">
      <c r="A159" s="16" t="s">
        <v>674</v>
      </c>
      <c r="B159" s="16" t="s">
        <v>144</v>
      </c>
      <c r="C159" s="1">
        <v>1849745.79</v>
      </c>
      <c r="D159" s="16">
        <v>862.5009</v>
      </c>
      <c r="E159" s="1">
        <v>2144.63</v>
      </c>
    </row>
    <row r="160" spans="1:5" x14ac:dyDescent="0.25">
      <c r="A160" s="16" t="s">
        <v>675</v>
      </c>
      <c r="B160" s="16" t="s">
        <v>145</v>
      </c>
      <c r="C160" s="1">
        <v>1954798.04</v>
      </c>
      <c r="D160" s="16">
        <v>498.39420000000001</v>
      </c>
      <c r="E160" s="1">
        <v>3922.19</v>
      </c>
    </row>
    <row r="161" spans="1:5" x14ac:dyDescent="0.25">
      <c r="A161" s="16" t="s">
        <v>676</v>
      </c>
      <c r="B161" s="16" t="s">
        <v>146</v>
      </c>
      <c r="C161" s="1">
        <v>996951.3</v>
      </c>
      <c r="D161" s="16">
        <v>473.38929999999999</v>
      </c>
      <c r="E161" s="1">
        <v>2105.9899999999998</v>
      </c>
    </row>
    <row r="162" spans="1:5" x14ac:dyDescent="0.25">
      <c r="A162" s="16" t="s">
        <v>677</v>
      </c>
      <c r="B162" s="16" t="s">
        <v>147</v>
      </c>
      <c r="C162" s="1">
        <v>633335.55000000005</v>
      </c>
      <c r="D162" s="16">
        <v>317.23419999999999</v>
      </c>
      <c r="E162" s="1">
        <v>1996.43</v>
      </c>
    </row>
    <row r="163" spans="1:5" x14ac:dyDescent="0.25">
      <c r="A163" s="16" t="s">
        <v>678</v>
      </c>
      <c r="B163" s="16" t="s">
        <v>148</v>
      </c>
      <c r="C163" s="1">
        <v>1917551.45</v>
      </c>
      <c r="D163" s="16">
        <v>705.48649999999998</v>
      </c>
      <c r="E163" s="1">
        <v>2718.06</v>
      </c>
    </row>
    <row r="164" spans="1:5" x14ac:dyDescent="0.25">
      <c r="A164" s="16" t="s">
        <v>679</v>
      </c>
      <c r="B164" s="16" t="s">
        <v>149</v>
      </c>
      <c r="C164" s="1">
        <v>602188.98</v>
      </c>
      <c r="D164" s="16">
        <v>222.31229999999999</v>
      </c>
      <c r="E164" s="1">
        <v>2708.75</v>
      </c>
    </row>
    <row r="165" spans="1:5" x14ac:dyDescent="0.25">
      <c r="A165" s="16" t="s">
        <v>680</v>
      </c>
      <c r="B165" s="16" t="s">
        <v>150</v>
      </c>
      <c r="C165" s="1">
        <v>4685072.29</v>
      </c>
      <c r="D165" s="17">
        <v>1778.0273999999999</v>
      </c>
      <c r="E165" s="1">
        <v>2634.98</v>
      </c>
    </row>
    <row r="166" spans="1:5" x14ac:dyDescent="0.25">
      <c r="A166" s="16" t="s">
        <v>681</v>
      </c>
      <c r="B166" s="16" t="s">
        <v>151</v>
      </c>
      <c r="C166" s="1">
        <v>1341867.55</v>
      </c>
      <c r="D166" s="16">
        <v>168.2859</v>
      </c>
      <c r="E166" s="1">
        <v>7973.74</v>
      </c>
    </row>
    <row r="167" spans="1:5" x14ac:dyDescent="0.25">
      <c r="A167" s="16" t="s">
        <v>682</v>
      </c>
      <c r="B167" s="16" t="s">
        <v>152</v>
      </c>
      <c r="C167" s="1">
        <v>16488236.550000001</v>
      </c>
      <c r="D167" s="17">
        <v>2675.1255999999998</v>
      </c>
      <c r="E167" s="1">
        <v>6163.54</v>
      </c>
    </row>
    <row r="168" spans="1:5" x14ac:dyDescent="0.25">
      <c r="A168" s="16" t="s">
        <v>683</v>
      </c>
      <c r="B168" s="16" t="s">
        <v>153</v>
      </c>
      <c r="C168" s="1">
        <v>14167132.99</v>
      </c>
      <c r="D168" s="17">
        <v>2964.8649999999998</v>
      </c>
      <c r="E168" s="1">
        <v>4778.34</v>
      </c>
    </row>
    <row r="169" spans="1:5" x14ac:dyDescent="0.25">
      <c r="A169" s="16" t="s">
        <v>684</v>
      </c>
      <c r="B169" s="16" t="s">
        <v>1080</v>
      </c>
      <c r="C169" s="1">
        <v>1699073.17</v>
      </c>
      <c r="D169" s="16">
        <v>393.5754</v>
      </c>
      <c r="E169" s="1">
        <v>4317.0200000000004</v>
      </c>
    </row>
    <row r="170" spans="1:5" x14ac:dyDescent="0.25">
      <c r="A170" s="16" t="s">
        <v>685</v>
      </c>
      <c r="B170" s="16" t="s">
        <v>155</v>
      </c>
      <c r="C170" s="1">
        <v>1182018.97</v>
      </c>
      <c r="D170" s="16">
        <v>268.73360000000002</v>
      </c>
      <c r="E170" s="1">
        <v>4398.4799999999996</v>
      </c>
    </row>
    <row r="171" spans="1:5" x14ac:dyDescent="0.25">
      <c r="A171" s="16" t="s">
        <v>686</v>
      </c>
      <c r="B171" s="16" t="s">
        <v>156</v>
      </c>
      <c r="C171" s="1">
        <v>500872.97</v>
      </c>
      <c r="D171" s="16">
        <v>93.0809</v>
      </c>
      <c r="E171" s="1">
        <v>5381.05</v>
      </c>
    </row>
    <row r="172" spans="1:5" x14ac:dyDescent="0.25">
      <c r="A172" s="16" t="s">
        <v>687</v>
      </c>
      <c r="B172" s="16" t="s">
        <v>157</v>
      </c>
      <c r="C172" s="1">
        <v>6402481.9199999999</v>
      </c>
      <c r="D172" s="17">
        <v>1893.7789</v>
      </c>
      <c r="E172" s="1">
        <v>3380.8</v>
      </c>
    </row>
    <row r="173" spans="1:5" x14ac:dyDescent="0.25">
      <c r="A173" s="16" t="s">
        <v>688</v>
      </c>
      <c r="B173" s="16" t="s">
        <v>526</v>
      </c>
      <c r="C173" s="1">
        <v>7877090.9000000004</v>
      </c>
      <c r="D173" s="17">
        <v>1805.9432999999999</v>
      </c>
      <c r="E173" s="1">
        <v>4361.76</v>
      </c>
    </row>
    <row r="174" spans="1:5" x14ac:dyDescent="0.25">
      <c r="A174" s="16" t="s">
        <v>689</v>
      </c>
      <c r="B174" s="16" t="s">
        <v>158</v>
      </c>
      <c r="C174" s="1">
        <v>1994484.5</v>
      </c>
      <c r="D174" s="16">
        <v>447.41109999999998</v>
      </c>
      <c r="E174" s="1">
        <v>4457.83</v>
      </c>
    </row>
    <row r="175" spans="1:5" x14ac:dyDescent="0.25">
      <c r="A175" s="16" t="s">
        <v>690</v>
      </c>
      <c r="B175" s="16" t="s">
        <v>159</v>
      </c>
      <c r="C175" s="1">
        <v>34790641.799999997</v>
      </c>
      <c r="D175" s="17">
        <v>3579.3062</v>
      </c>
      <c r="E175" s="1">
        <v>9719.94</v>
      </c>
    </row>
    <row r="176" spans="1:5" x14ac:dyDescent="0.25">
      <c r="A176" s="16" t="s">
        <v>691</v>
      </c>
      <c r="B176" s="16" t="s">
        <v>160</v>
      </c>
      <c r="C176" s="1">
        <v>7099861.5899999999</v>
      </c>
      <c r="D176" s="17">
        <v>1693.3389</v>
      </c>
      <c r="E176" s="1">
        <v>4192.82</v>
      </c>
    </row>
    <row r="177" spans="1:5" x14ac:dyDescent="0.25">
      <c r="A177" s="16" t="s">
        <v>692</v>
      </c>
      <c r="B177" s="16" t="s">
        <v>161</v>
      </c>
      <c r="C177" s="1">
        <v>5836122.7699999996</v>
      </c>
      <c r="D177" s="16">
        <v>814.57479999999998</v>
      </c>
      <c r="E177" s="1">
        <v>7164.62</v>
      </c>
    </row>
    <row r="178" spans="1:5" x14ac:dyDescent="0.25">
      <c r="A178" s="16" t="s">
        <v>693</v>
      </c>
      <c r="B178" s="16" t="s">
        <v>162</v>
      </c>
      <c r="C178" s="1">
        <v>2217647.63</v>
      </c>
      <c r="D178" s="16">
        <v>296.80700000000002</v>
      </c>
      <c r="E178" s="1">
        <v>7471.68</v>
      </c>
    </row>
    <row r="179" spans="1:5" x14ac:dyDescent="0.25">
      <c r="A179" s="16" t="s">
        <v>694</v>
      </c>
      <c r="B179" s="16" t="s">
        <v>163</v>
      </c>
      <c r="C179" s="1">
        <v>1536897.7</v>
      </c>
      <c r="D179" s="16">
        <v>303.31599999999997</v>
      </c>
      <c r="E179" s="1">
        <v>5066.99</v>
      </c>
    </row>
    <row r="180" spans="1:5" x14ac:dyDescent="0.25">
      <c r="A180" s="16" t="s">
        <v>695</v>
      </c>
      <c r="B180" s="16" t="s">
        <v>164</v>
      </c>
      <c r="C180" s="1">
        <v>1805237.11</v>
      </c>
      <c r="D180" s="16">
        <v>389.55689999999998</v>
      </c>
      <c r="E180" s="1">
        <v>4634.08</v>
      </c>
    </row>
    <row r="181" spans="1:5" x14ac:dyDescent="0.25">
      <c r="A181" s="16" t="s">
        <v>696</v>
      </c>
      <c r="B181" s="16" t="s">
        <v>165</v>
      </c>
      <c r="C181" s="1">
        <v>16684665.23</v>
      </c>
      <c r="D181" s="17">
        <v>4207.3912</v>
      </c>
      <c r="E181" s="1">
        <v>3965.56</v>
      </c>
    </row>
    <row r="182" spans="1:5" x14ac:dyDescent="0.25">
      <c r="A182" s="16" t="s">
        <v>697</v>
      </c>
      <c r="B182" s="16" t="s">
        <v>166</v>
      </c>
      <c r="C182" s="1">
        <v>16978464.120000001</v>
      </c>
      <c r="D182" s="17">
        <v>4545.0666000000001</v>
      </c>
      <c r="E182" s="1">
        <v>3735.58</v>
      </c>
    </row>
    <row r="183" spans="1:5" x14ac:dyDescent="0.25">
      <c r="A183" s="16" t="s">
        <v>698</v>
      </c>
      <c r="B183" s="16" t="s">
        <v>167</v>
      </c>
      <c r="C183" s="1">
        <v>2320721.17</v>
      </c>
      <c r="D183" s="16">
        <v>638.51509999999996</v>
      </c>
      <c r="E183" s="1">
        <v>3634.56</v>
      </c>
    </row>
    <row r="184" spans="1:5" x14ac:dyDescent="0.25">
      <c r="A184" s="16" t="s">
        <v>699</v>
      </c>
      <c r="B184" s="16" t="s">
        <v>168</v>
      </c>
      <c r="C184" s="1">
        <v>871577.53</v>
      </c>
      <c r="D184" s="16">
        <v>239.75569999999999</v>
      </c>
      <c r="E184" s="1">
        <v>3635.27</v>
      </c>
    </row>
    <row r="185" spans="1:5" x14ac:dyDescent="0.25">
      <c r="A185" s="16" t="s">
        <v>700</v>
      </c>
      <c r="B185" s="16" t="s">
        <v>169</v>
      </c>
      <c r="C185" s="1">
        <v>7289985.8300000001</v>
      </c>
      <c r="D185" s="17">
        <v>1143.9165</v>
      </c>
      <c r="E185" s="1">
        <v>6372.83</v>
      </c>
    </row>
    <row r="186" spans="1:5" x14ac:dyDescent="0.25">
      <c r="A186" s="16" t="s">
        <v>701</v>
      </c>
      <c r="B186" s="16" t="s">
        <v>170</v>
      </c>
      <c r="C186" s="1">
        <v>10668280.42</v>
      </c>
      <c r="D186" s="17">
        <v>2111.8602000000001</v>
      </c>
      <c r="E186" s="1">
        <v>5051.6000000000004</v>
      </c>
    </row>
    <row r="187" spans="1:5" x14ac:dyDescent="0.25">
      <c r="A187" s="16" t="s">
        <v>702</v>
      </c>
      <c r="B187" s="16" t="s">
        <v>171</v>
      </c>
      <c r="C187" s="1">
        <v>161277598.28</v>
      </c>
      <c r="D187" s="17">
        <v>22748.1829</v>
      </c>
      <c r="E187" s="1">
        <v>7089.69</v>
      </c>
    </row>
    <row r="188" spans="1:5" x14ac:dyDescent="0.25">
      <c r="A188" s="16" t="s">
        <v>703</v>
      </c>
      <c r="B188" s="16" t="s">
        <v>172</v>
      </c>
      <c r="C188" s="1">
        <v>2968432.56</v>
      </c>
      <c r="D188" s="17">
        <v>1097.9619</v>
      </c>
      <c r="E188" s="1">
        <v>2703.58</v>
      </c>
    </row>
    <row r="189" spans="1:5" x14ac:dyDescent="0.25">
      <c r="A189" s="16" t="s">
        <v>704</v>
      </c>
      <c r="B189" s="16" t="s">
        <v>527</v>
      </c>
      <c r="C189" s="1">
        <v>797008.08</v>
      </c>
      <c r="D189" s="16">
        <v>104.2495</v>
      </c>
      <c r="E189" s="1">
        <v>7645.2</v>
      </c>
    </row>
    <row r="190" spans="1:5" x14ac:dyDescent="0.25">
      <c r="A190" s="16" t="s">
        <v>705</v>
      </c>
      <c r="B190" s="16" t="s">
        <v>173</v>
      </c>
      <c r="C190" s="1">
        <v>223800.13</v>
      </c>
      <c r="D190" s="16">
        <v>42.924999999999997</v>
      </c>
      <c r="E190" s="1">
        <v>5213.75</v>
      </c>
    </row>
    <row r="191" spans="1:5" x14ac:dyDescent="0.25">
      <c r="A191" s="16" t="s">
        <v>706</v>
      </c>
      <c r="B191" s="16" t="s">
        <v>174</v>
      </c>
      <c r="C191" s="1">
        <v>430070.93</v>
      </c>
      <c r="D191" s="16">
        <v>57.239199999999997</v>
      </c>
      <c r="E191" s="1">
        <v>7513.57</v>
      </c>
    </row>
    <row r="192" spans="1:5" x14ac:dyDescent="0.25">
      <c r="A192" s="16" t="s">
        <v>707</v>
      </c>
      <c r="B192" s="16" t="s">
        <v>175</v>
      </c>
      <c r="C192" s="1">
        <v>421590.96</v>
      </c>
      <c r="D192" s="16">
        <v>53.896700000000003</v>
      </c>
      <c r="E192" s="1">
        <v>7822.2</v>
      </c>
    </row>
    <row r="193" spans="1:5" x14ac:dyDescent="0.25">
      <c r="A193" s="16" t="s">
        <v>708</v>
      </c>
      <c r="B193" s="16" t="s">
        <v>176</v>
      </c>
      <c r="C193" s="1">
        <v>4218271.51</v>
      </c>
      <c r="D193" s="17">
        <v>1032.8688</v>
      </c>
      <c r="E193" s="1">
        <v>4084.03</v>
      </c>
    </row>
    <row r="194" spans="1:5" x14ac:dyDescent="0.25">
      <c r="A194" s="16" t="s">
        <v>709</v>
      </c>
      <c r="B194" s="16" t="s">
        <v>177</v>
      </c>
      <c r="C194" s="1">
        <v>372465.16</v>
      </c>
      <c r="D194" s="16">
        <v>75.294899999999998</v>
      </c>
      <c r="E194" s="1">
        <v>4946.75</v>
      </c>
    </row>
    <row r="195" spans="1:5" x14ac:dyDescent="0.25">
      <c r="A195" s="16" t="s">
        <v>710</v>
      </c>
      <c r="B195" s="16" t="s">
        <v>178</v>
      </c>
      <c r="C195" s="1">
        <v>3119425.74</v>
      </c>
      <c r="D195" s="16">
        <v>782.55780000000004</v>
      </c>
      <c r="E195" s="1">
        <v>3986.19</v>
      </c>
    </row>
    <row r="196" spans="1:5" x14ac:dyDescent="0.25">
      <c r="A196" s="16" t="s">
        <v>711</v>
      </c>
      <c r="B196" s="16" t="s">
        <v>179</v>
      </c>
      <c r="C196" s="1">
        <v>963218.84</v>
      </c>
      <c r="D196" s="16">
        <v>188.34440000000001</v>
      </c>
      <c r="E196" s="1">
        <v>5114.1400000000003</v>
      </c>
    </row>
    <row r="197" spans="1:5" x14ac:dyDescent="0.25">
      <c r="A197" s="16" t="s">
        <v>712</v>
      </c>
      <c r="B197" s="16" t="s">
        <v>180</v>
      </c>
      <c r="C197" s="1">
        <v>627202.09</v>
      </c>
      <c r="D197" s="16">
        <v>123.27119999999999</v>
      </c>
      <c r="E197" s="1">
        <v>5087.99</v>
      </c>
    </row>
    <row r="198" spans="1:5" x14ac:dyDescent="0.25">
      <c r="A198" s="16" t="s">
        <v>713</v>
      </c>
      <c r="B198" s="16" t="s">
        <v>181</v>
      </c>
      <c r="C198" s="1">
        <v>521562.3</v>
      </c>
      <c r="D198" s="16">
        <v>66.736500000000007</v>
      </c>
      <c r="E198" s="1">
        <v>7815.25</v>
      </c>
    </row>
    <row r="199" spans="1:5" x14ac:dyDescent="0.25">
      <c r="A199" s="16" t="s">
        <v>714</v>
      </c>
      <c r="B199" s="16" t="s">
        <v>182</v>
      </c>
      <c r="C199" s="1">
        <v>1971483.59</v>
      </c>
      <c r="D199" s="16">
        <v>645.86980000000005</v>
      </c>
      <c r="E199" s="1">
        <v>3052.45</v>
      </c>
    </row>
    <row r="200" spans="1:5" x14ac:dyDescent="0.25">
      <c r="A200" s="16" t="s">
        <v>715</v>
      </c>
      <c r="B200" s="16" t="s">
        <v>183</v>
      </c>
      <c r="C200" s="1">
        <v>501890.18</v>
      </c>
      <c r="D200" s="16">
        <v>72.415099999999995</v>
      </c>
      <c r="E200" s="1">
        <v>6930.74</v>
      </c>
    </row>
    <row r="201" spans="1:5" x14ac:dyDescent="0.25">
      <c r="A201" s="16" t="s">
        <v>716</v>
      </c>
      <c r="B201" s="16" t="s">
        <v>184</v>
      </c>
      <c r="C201" s="1">
        <v>482659.46</v>
      </c>
      <c r="D201" s="16">
        <v>89.026799999999994</v>
      </c>
      <c r="E201" s="1">
        <v>5421.51</v>
      </c>
    </row>
    <row r="202" spans="1:5" x14ac:dyDescent="0.25">
      <c r="A202" s="16" t="s">
        <v>717</v>
      </c>
      <c r="B202" s="16" t="s">
        <v>185</v>
      </c>
      <c r="C202" s="1">
        <v>636702.4</v>
      </c>
      <c r="D202" s="16">
        <v>121.7762</v>
      </c>
      <c r="E202" s="1">
        <v>5228.46</v>
      </c>
    </row>
    <row r="203" spans="1:5" x14ac:dyDescent="0.25">
      <c r="A203" s="16" t="s">
        <v>718</v>
      </c>
      <c r="B203" s="16" t="s">
        <v>186</v>
      </c>
      <c r="C203" s="1">
        <v>596204.04</v>
      </c>
      <c r="D203" s="16">
        <v>55.581400000000002</v>
      </c>
      <c r="E203" s="1">
        <v>10726.68</v>
      </c>
    </row>
    <row r="204" spans="1:5" x14ac:dyDescent="0.25">
      <c r="A204" s="16" t="s">
        <v>719</v>
      </c>
      <c r="B204" s="16" t="s">
        <v>187</v>
      </c>
      <c r="C204" s="1">
        <v>632635.07999999996</v>
      </c>
      <c r="D204" s="16">
        <v>93.240099999999998</v>
      </c>
      <c r="E204" s="1">
        <v>6785.01</v>
      </c>
    </row>
    <row r="205" spans="1:5" x14ac:dyDescent="0.25">
      <c r="A205" s="16" t="s">
        <v>720</v>
      </c>
      <c r="B205" s="16" t="s">
        <v>188</v>
      </c>
      <c r="C205" s="1">
        <v>8627497.9299999997</v>
      </c>
      <c r="D205" s="17">
        <v>1517.8548000000001</v>
      </c>
      <c r="E205" s="1">
        <v>5684.01</v>
      </c>
    </row>
    <row r="206" spans="1:5" x14ac:dyDescent="0.25">
      <c r="A206" s="16" t="s">
        <v>721</v>
      </c>
      <c r="B206" s="16" t="s">
        <v>189</v>
      </c>
      <c r="C206" s="1">
        <v>1921540.8</v>
      </c>
      <c r="D206" s="16">
        <v>640.66399999999999</v>
      </c>
      <c r="E206" s="1">
        <v>2999.3</v>
      </c>
    </row>
    <row r="207" spans="1:5" x14ac:dyDescent="0.25">
      <c r="A207" s="16" t="s">
        <v>722</v>
      </c>
      <c r="B207" s="16" t="s">
        <v>190</v>
      </c>
      <c r="C207" s="1">
        <v>1404977.54</v>
      </c>
      <c r="D207" s="16">
        <v>297.15480000000002</v>
      </c>
      <c r="E207" s="1">
        <v>4728.1000000000004</v>
      </c>
    </row>
    <row r="208" spans="1:5" x14ac:dyDescent="0.25">
      <c r="A208" s="16" t="s">
        <v>723</v>
      </c>
      <c r="B208" s="16" t="s">
        <v>191</v>
      </c>
      <c r="C208" s="1">
        <v>997206.51</v>
      </c>
      <c r="D208" s="16">
        <v>336.18790000000001</v>
      </c>
      <c r="E208" s="1">
        <v>2966.22</v>
      </c>
    </row>
    <row r="209" spans="1:5" x14ac:dyDescent="0.25">
      <c r="A209" s="16" t="s">
        <v>724</v>
      </c>
      <c r="B209" s="16" t="s">
        <v>192</v>
      </c>
      <c r="C209" s="1">
        <v>1478690.43</v>
      </c>
      <c r="D209" s="16">
        <v>218.7534</v>
      </c>
      <c r="E209" s="1">
        <v>6759.62</v>
      </c>
    </row>
    <row r="210" spans="1:5" x14ac:dyDescent="0.25">
      <c r="A210" s="16" t="s">
        <v>725</v>
      </c>
      <c r="B210" s="16" t="s">
        <v>193</v>
      </c>
      <c r="C210" s="1">
        <v>1419137.4</v>
      </c>
      <c r="D210" s="16">
        <v>70.546599999999998</v>
      </c>
      <c r="E210" s="1">
        <v>20116.310000000001</v>
      </c>
    </row>
    <row r="211" spans="1:5" x14ac:dyDescent="0.25">
      <c r="A211" s="16" t="s">
        <v>726</v>
      </c>
      <c r="B211" s="16" t="s">
        <v>194</v>
      </c>
      <c r="C211" s="1">
        <v>1883591.64</v>
      </c>
      <c r="D211" s="16">
        <v>251.42320000000001</v>
      </c>
      <c r="E211" s="1">
        <v>7491.72</v>
      </c>
    </row>
    <row r="212" spans="1:5" x14ac:dyDescent="0.25">
      <c r="A212" s="16" t="s">
        <v>727</v>
      </c>
      <c r="B212" s="16" t="s">
        <v>195</v>
      </c>
      <c r="C212" s="1">
        <v>1864745.4</v>
      </c>
      <c r="D212" s="16">
        <v>260.83199999999999</v>
      </c>
      <c r="E212" s="1">
        <v>7149.22</v>
      </c>
    </row>
    <row r="213" spans="1:5" x14ac:dyDescent="0.25">
      <c r="A213" s="16" t="s">
        <v>728</v>
      </c>
      <c r="B213" s="16" t="s">
        <v>196</v>
      </c>
      <c r="C213" s="1">
        <v>1427506.8</v>
      </c>
      <c r="D213" s="16">
        <v>412.26909999999998</v>
      </c>
      <c r="E213" s="1">
        <v>3462.56</v>
      </c>
    </row>
    <row r="214" spans="1:5" x14ac:dyDescent="0.25">
      <c r="A214" s="16" t="s">
        <v>729</v>
      </c>
      <c r="B214" s="16" t="s">
        <v>197</v>
      </c>
      <c r="C214" s="1">
        <v>2677702.15</v>
      </c>
      <c r="D214" s="16">
        <v>548.38589999999999</v>
      </c>
      <c r="E214" s="1">
        <v>4882.88</v>
      </c>
    </row>
    <row r="215" spans="1:5" x14ac:dyDescent="0.25">
      <c r="A215" s="16" t="s">
        <v>730</v>
      </c>
      <c r="B215" s="16" t="s">
        <v>198</v>
      </c>
      <c r="C215" s="1">
        <v>1548661.81</v>
      </c>
      <c r="D215" s="16">
        <v>279.02420000000001</v>
      </c>
      <c r="E215" s="1">
        <v>5550.28</v>
      </c>
    </row>
    <row r="216" spans="1:5" x14ac:dyDescent="0.25">
      <c r="A216" s="16" t="s">
        <v>731</v>
      </c>
      <c r="B216" s="16" t="s">
        <v>199</v>
      </c>
      <c r="C216" s="1">
        <v>1046219.01</v>
      </c>
      <c r="D216" s="16">
        <v>267.32830000000001</v>
      </c>
      <c r="E216" s="1">
        <v>3913.61</v>
      </c>
    </row>
    <row r="217" spans="1:5" x14ac:dyDescent="0.25">
      <c r="A217" s="16" t="s">
        <v>732</v>
      </c>
      <c r="B217" s="16" t="s">
        <v>200</v>
      </c>
      <c r="C217" s="1">
        <v>2721596.59</v>
      </c>
      <c r="D217" s="17">
        <v>1143.0012999999999</v>
      </c>
      <c r="E217" s="1">
        <v>2381.1</v>
      </c>
    </row>
    <row r="218" spans="1:5" x14ac:dyDescent="0.25">
      <c r="A218" s="16" t="s">
        <v>733</v>
      </c>
      <c r="B218" s="16" t="s">
        <v>201</v>
      </c>
      <c r="C218" s="1">
        <v>2175857.85</v>
      </c>
      <c r="D218" s="17">
        <v>1169.2902999999999</v>
      </c>
      <c r="E218" s="1">
        <v>1860.84</v>
      </c>
    </row>
    <row r="219" spans="1:5" x14ac:dyDescent="0.25">
      <c r="A219" s="16" t="s">
        <v>734</v>
      </c>
      <c r="B219" s="16" t="s">
        <v>202</v>
      </c>
      <c r="C219" s="1">
        <v>1224381.24</v>
      </c>
      <c r="D219" s="16">
        <v>500.25810000000001</v>
      </c>
      <c r="E219" s="1">
        <v>2447.5</v>
      </c>
    </row>
    <row r="220" spans="1:5" x14ac:dyDescent="0.25">
      <c r="A220" s="16" t="s">
        <v>735</v>
      </c>
      <c r="B220" s="16" t="s">
        <v>203</v>
      </c>
      <c r="C220" s="1">
        <v>6667449.3200000003</v>
      </c>
      <c r="D220" s="17">
        <v>1905.0644</v>
      </c>
      <c r="E220" s="1">
        <v>3499.86</v>
      </c>
    </row>
    <row r="221" spans="1:5" x14ac:dyDescent="0.25">
      <c r="A221" s="16" t="s">
        <v>736</v>
      </c>
      <c r="B221" s="16" t="s">
        <v>204</v>
      </c>
      <c r="C221" s="1">
        <v>957042.99</v>
      </c>
      <c r="D221" s="16">
        <v>309.68849999999998</v>
      </c>
      <c r="E221" s="1">
        <v>3090.34</v>
      </c>
    </row>
    <row r="222" spans="1:5" x14ac:dyDescent="0.25">
      <c r="A222" s="16" t="s">
        <v>737</v>
      </c>
      <c r="B222" s="16" t="s">
        <v>205</v>
      </c>
      <c r="C222" s="1">
        <v>661730.27</v>
      </c>
      <c r="D222" s="16">
        <v>291.50779999999997</v>
      </c>
      <c r="E222" s="1">
        <v>2270.0300000000002</v>
      </c>
    </row>
    <row r="223" spans="1:5" x14ac:dyDescent="0.25">
      <c r="A223" s="16" t="s">
        <v>738</v>
      </c>
      <c r="B223" s="16" t="s">
        <v>206</v>
      </c>
      <c r="C223" s="1">
        <v>1916576.04</v>
      </c>
      <c r="D223" s="16">
        <v>619.43870000000004</v>
      </c>
      <c r="E223" s="1">
        <v>3094.05</v>
      </c>
    </row>
    <row r="224" spans="1:5" x14ac:dyDescent="0.25">
      <c r="A224" s="16" t="s">
        <v>739</v>
      </c>
      <c r="B224" s="16" t="s">
        <v>207</v>
      </c>
      <c r="C224" s="1">
        <v>1616657.08</v>
      </c>
      <c r="D224" s="16">
        <v>263.28410000000002</v>
      </c>
      <c r="E224" s="1">
        <v>6140.35</v>
      </c>
    </row>
    <row r="225" spans="1:5" x14ac:dyDescent="0.25">
      <c r="A225" s="16" t="s">
        <v>740</v>
      </c>
      <c r="B225" s="16" t="s">
        <v>208</v>
      </c>
      <c r="C225" s="1">
        <v>2647994.9300000002</v>
      </c>
      <c r="D225" s="16">
        <v>867.39369999999997</v>
      </c>
      <c r="E225" s="1">
        <v>3052.82</v>
      </c>
    </row>
    <row r="226" spans="1:5" x14ac:dyDescent="0.25">
      <c r="A226" s="16" t="s">
        <v>741</v>
      </c>
      <c r="B226" s="16" t="s">
        <v>209</v>
      </c>
      <c r="C226" s="1">
        <v>429942.69</v>
      </c>
      <c r="D226" s="16">
        <v>156.3288</v>
      </c>
      <c r="E226" s="1">
        <v>2750.25</v>
      </c>
    </row>
    <row r="227" spans="1:5" x14ac:dyDescent="0.25">
      <c r="A227" s="16" t="s">
        <v>742</v>
      </c>
      <c r="B227" s="16" t="s">
        <v>210</v>
      </c>
      <c r="C227" s="1">
        <v>3145745.77</v>
      </c>
      <c r="D227" s="16">
        <v>357.64800000000002</v>
      </c>
      <c r="E227" s="1">
        <v>8795.65</v>
      </c>
    </row>
    <row r="228" spans="1:5" x14ac:dyDescent="0.25">
      <c r="A228" s="16" t="s">
        <v>743</v>
      </c>
      <c r="B228" s="16" t="s">
        <v>211</v>
      </c>
      <c r="C228" s="1">
        <v>19672484.199999999</v>
      </c>
      <c r="D228" s="17">
        <v>4468.4943000000003</v>
      </c>
      <c r="E228" s="1">
        <v>4402.49</v>
      </c>
    </row>
    <row r="229" spans="1:5" x14ac:dyDescent="0.25">
      <c r="A229" s="16" t="s">
        <v>744</v>
      </c>
      <c r="B229" s="16" t="s">
        <v>212</v>
      </c>
      <c r="C229" s="1">
        <v>88847577.409999996</v>
      </c>
      <c r="D229" s="17">
        <v>13558.4722</v>
      </c>
      <c r="E229" s="1">
        <v>6552.92</v>
      </c>
    </row>
    <row r="230" spans="1:5" x14ac:dyDescent="0.25">
      <c r="A230" s="16" t="s">
        <v>745</v>
      </c>
      <c r="B230" s="16" t="s">
        <v>213</v>
      </c>
      <c r="C230" s="1">
        <v>19075309.649999999</v>
      </c>
      <c r="D230" s="17">
        <v>4073.9830000000002</v>
      </c>
      <c r="E230" s="1">
        <v>4682.2299999999996</v>
      </c>
    </row>
    <row r="231" spans="1:5" x14ac:dyDescent="0.25">
      <c r="A231" s="16" t="s">
        <v>746</v>
      </c>
      <c r="B231" s="16" t="s">
        <v>214</v>
      </c>
      <c r="C231" s="1">
        <v>7639516.8600000003</v>
      </c>
      <c r="D231" s="17">
        <v>1817.3643</v>
      </c>
      <c r="E231" s="1">
        <v>4203.62</v>
      </c>
    </row>
    <row r="232" spans="1:5" x14ac:dyDescent="0.25">
      <c r="A232" s="16" t="s">
        <v>747</v>
      </c>
      <c r="B232" s="16" t="s">
        <v>215</v>
      </c>
      <c r="C232" s="1">
        <v>127577923.63</v>
      </c>
      <c r="D232" s="17">
        <v>16952.283500000001</v>
      </c>
      <c r="E232" s="1">
        <v>7525.71</v>
      </c>
    </row>
    <row r="233" spans="1:5" x14ac:dyDescent="0.25">
      <c r="A233" s="16" t="s">
        <v>748</v>
      </c>
      <c r="B233" s="16" t="s">
        <v>216</v>
      </c>
      <c r="C233" s="1">
        <v>29834851.530000001</v>
      </c>
      <c r="D233" s="17">
        <v>5016.1171000000004</v>
      </c>
      <c r="E233" s="1">
        <v>5947.8</v>
      </c>
    </row>
    <row r="234" spans="1:5" x14ac:dyDescent="0.25">
      <c r="A234" s="16" t="s">
        <v>749</v>
      </c>
      <c r="B234" s="16" t="s">
        <v>217</v>
      </c>
      <c r="C234" s="1">
        <v>45304435.420000002</v>
      </c>
      <c r="D234" s="17">
        <v>7641.3986999999997</v>
      </c>
      <c r="E234" s="1">
        <v>5928.81</v>
      </c>
    </row>
    <row r="235" spans="1:5" x14ac:dyDescent="0.25">
      <c r="A235" s="16" t="s">
        <v>750</v>
      </c>
      <c r="B235" s="16" t="s">
        <v>218</v>
      </c>
      <c r="C235" s="1">
        <v>29060990.559999999</v>
      </c>
      <c r="D235" s="17">
        <v>3708.7485999999999</v>
      </c>
      <c r="E235" s="1">
        <v>7835.79</v>
      </c>
    </row>
    <row r="236" spans="1:5" x14ac:dyDescent="0.25">
      <c r="A236" s="16" t="s">
        <v>751</v>
      </c>
      <c r="B236" s="16" t="s">
        <v>219</v>
      </c>
      <c r="C236" s="1">
        <v>3468274.41</v>
      </c>
      <c r="D236" s="16">
        <v>578.90070000000003</v>
      </c>
      <c r="E236" s="1">
        <v>5991.14</v>
      </c>
    </row>
    <row r="237" spans="1:5" x14ac:dyDescent="0.25">
      <c r="A237" s="16" t="s">
        <v>752</v>
      </c>
      <c r="B237" s="16" t="s">
        <v>220</v>
      </c>
      <c r="C237" s="1">
        <v>62286602.210000001</v>
      </c>
      <c r="D237" s="17">
        <v>12988.85</v>
      </c>
      <c r="E237" s="1">
        <v>4795.3900000000003</v>
      </c>
    </row>
    <row r="238" spans="1:5" x14ac:dyDescent="0.25">
      <c r="A238" s="16" t="s">
        <v>753</v>
      </c>
      <c r="B238" s="16" t="s">
        <v>1047</v>
      </c>
      <c r="C238" s="1">
        <v>104793503</v>
      </c>
      <c r="D238" s="17">
        <v>23954.3295</v>
      </c>
      <c r="E238" s="1">
        <v>4374.7207785548744</v>
      </c>
    </row>
    <row r="239" spans="1:5" x14ac:dyDescent="0.25">
      <c r="A239" s="16" t="s">
        <v>754</v>
      </c>
      <c r="B239" s="16" t="s">
        <v>221</v>
      </c>
      <c r="C239" s="1">
        <v>30139295.59</v>
      </c>
      <c r="D239" s="17">
        <v>2368.8184999999999</v>
      </c>
      <c r="E239" s="1">
        <v>12723.35</v>
      </c>
    </row>
    <row r="240" spans="1:5" x14ac:dyDescent="0.25">
      <c r="A240" s="16" t="s">
        <v>755</v>
      </c>
      <c r="B240" s="16" t="s">
        <v>222</v>
      </c>
      <c r="C240" s="1">
        <v>10778390.68</v>
      </c>
      <c r="D240" s="17">
        <v>2977.1522</v>
      </c>
      <c r="E240" s="1">
        <v>3620.37</v>
      </c>
    </row>
    <row r="241" spans="1:5" x14ac:dyDescent="0.25">
      <c r="A241" s="16" t="s">
        <v>756</v>
      </c>
      <c r="B241" s="16" t="s">
        <v>223</v>
      </c>
      <c r="C241" s="1">
        <v>858816.56</v>
      </c>
      <c r="D241" s="16">
        <v>186.66980000000001</v>
      </c>
      <c r="E241" s="1">
        <v>4600.7299999999996</v>
      </c>
    </row>
    <row r="242" spans="1:5" x14ac:dyDescent="0.25">
      <c r="A242" s="16" t="s">
        <v>757</v>
      </c>
      <c r="B242" s="16" t="s">
        <v>224</v>
      </c>
      <c r="C242" s="1">
        <v>1654240.07</v>
      </c>
      <c r="D242" s="16">
        <v>434.60930000000002</v>
      </c>
      <c r="E242" s="1">
        <v>3806.27</v>
      </c>
    </row>
    <row r="243" spans="1:5" x14ac:dyDescent="0.25">
      <c r="A243" s="16" t="s">
        <v>758</v>
      </c>
      <c r="B243" s="16" t="s">
        <v>225</v>
      </c>
      <c r="C243" s="1">
        <v>1407361.29</v>
      </c>
      <c r="D243" s="16">
        <v>699.73689999999999</v>
      </c>
      <c r="E243" s="1">
        <v>2011.27</v>
      </c>
    </row>
    <row r="244" spans="1:5" x14ac:dyDescent="0.25">
      <c r="A244" s="16" t="s">
        <v>759</v>
      </c>
      <c r="B244" s="16" t="s">
        <v>226</v>
      </c>
      <c r="C244" s="1">
        <v>13859627.789999999</v>
      </c>
      <c r="D244" s="17">
        <v>4580.6342999999997</v>
      </c>
      <c r="E244" s="1">
        <v>3025.7</v>
      </c>
    </row>
    <row r="245" spans="1:5" x14ac:dyDescent="0.25">
      <c r="A245" s="16" t="s">
        <v>760</v>
      </c>
      <c r="B245" s="16" t="s">
        <v>227</v>
      </c>
      <c r="C245" s="1">
        <v>9676404.0099999998</v>
      </c>
      <c r="D245" s="17">
        <v>4174.1203999999998</v>
      </c>
      <c r="E245" s="1">
        <v>2318.19</v>
      </c>
    </row>
    <row r="246" spans="1:5" x14ac:dyDescent="0.25">
      <c r="A246" s="16" t="s">
        <v>761</v>
      </c>
      <c r="B246" s="16" t="s">
        <v>228</v>
      </c>
      <c r="C246" s="1">
        <v>37218703.280000001</v>
      </c>
      <c r="D246" s="17">
        <v>6963.9402</v>
      </c>
      <c r="E246" s="1">
        <v>5344.49</v>
      </c>
    </row>
    <row r="247" spans="1:5" x14ac:dyDescent="0.25">
      <c r="A247" s="16" t="s">
        <v>762</v>
      </c>
      <c r="B247" s="16" t="s">
        <v>229</v>
      </c>
      <c r="C247" s="1">
        <v>28780180.969999999</v>
      </c>
      <c r="D247" s="17">
        <v>5691.5712000000003</v>
      </c>
      <c r="E247" s="1">
        <v>5056.63</v>
      </c>
    </row>
    <row r="248" spans="1:5" x14ac:dyDescent="0.25">
      <c r="A248" s="16" t="s">
        <v>763</v>
      </c>
      <c r="B248" s="16" t="s">
        <v>230</v>
      </c>
      <c r="C248" s="1">
        <v>2831650.64</v>
      </c>
      <c r="D248" s="16">
        <v>579.19839999999999</v>
      </c>
      <c r="E248" s="1">
        <v>4888.91</v>
      </c>
    </row>
    <row r="249" spans="1:5" x14ac:dyDescent="0.25">
      <c r="A249" s="16" t="s">
        <v>764</v>
      </c>
      <c r="B249" s="16" t="s">
        <v>231</v>
      </c>
      <c r="C249" s="1">
        <v>13942959.6</v>
      </c>
      <c r="D249" s="17">
        <v>3210.7665000000002</v>
      </c>
      <c r="E249" s="1">
        <v>4342.5600000000004</v>
      </c>
    </row>
    <row r="250" spans="1:5" x14ac:dyDescent="0.25">
      <c r="A250" s="16" t="s">
        <v>765</v>
      </c>
      <c r="B250" s="16" t="s">
        <v>232</v>
      </c>
      <c r="C250" s="1">
        <v>8199752.5300000003</v>
      </c>
      <c r="D250" s="17">
        <v>1410.0921000000001</v>
      </c>
      <c r="E250" s="1">
        <v>5815.05</v>
      </c>
    </row>
    <row r="251" spans="1:5" x14ac:dyDescent="0.25">
      <c r="A251" s="16" t="s">
        <v>766</v>
      </c>
      <c r="B251" s="16" t="s">
        <v>233</v>
      </c>
      <c r="C251" s="1">
        <v>11044261.859999999</v>
      </c>
      <c r="D251" s="17">
        <v>2895.2892000000002</v>
      </c>
      <c r="E251" s="1">
        <v>3814.56</v>
      </c>
    </row>
    <row r="252" spans="1:5" x14ac:dyDescent="0.25">
      <c r="A252" s="16" t="s">
        <v>767</v>
      </c>
      <c r="B252" s="16" t="s">
        <v>234</v>
      </c>
      <c r="C252" s="1">
        <v>9648671.3699999992</v>
      </c>
      <c r="D252" s="16">
        <v>945.45410000000004</v>
      </c>
      <c r="E252" s="1">
        <v>10205.33</v>
      </c>
    </row>
    <row r="253" spans="1:5" x14ac:dyDescent="0.25">
      <c r="A253" s="16" t="s">
        <v>768</v>
      </c>
      <c r="B253" s="16" t="s">
        <v>235</v>
      </c>
      <c r="C253" s="1">
        <v>1813303.56</v>
      </c>
      <c r="D253" s="16">
        <v>384.35640000000001</v>
      </c>
      <c r="E253" s="1">
        <v>4717.7700000000004</v>
      </c>
    </row>
    <row r="254" spans="1:5" x14ac:dyDescent="0.25">
      <c r="A254" s="16" t="s">
        <v>769</v>
      </c>
      <c r="B254" s="16" t="s">
        <v>236</v>
      </c>
      <c r="C254" s="1">
        <v>11692204.17</v>
      </c>
      <c r="D254" s="17">
        <v>2674.6277</v>
      </c>
      <c r="E254" s="1">
        <v>4371.53</v>
      </c>
    </row>
    <row r="255" spans="1:5" x14ac:dyDescent="0.25">
      <c r="A255" s="16" t="s">
        <v>770</v>
      </c>
      <c r="B255" s="16" t="s">
        <v>237</v>
      </c>
      <c r="C255" s="1">
        <v>46644289.039999999</v>
      </c>
      <c r="D255" s="17">
        <v>10504.938599999999</v>
      </c>
      <c r="E255" s="1">
        <v>4440.22</v>
      </c>
    </row>
    <row r="256" spans="1:5" x14ac:dyDescent="0.25">
      <c r="A256" s="16" t="s">
        <v>771</v>
      </c>
      <c r="B256" s="16" t="s">
        <v>238</v>
      </c>
      <c r="C256" s="1">
        <v>3227330.2</v>
      </c>
      <c r="D256" s="16">
        <v>484.98509999999999</v>
      </c>
      <c r="E256" s="1">
        <v>6654.49</v>
      </c>
    </row>
    <row r="257" spans="1:5" x14ac:dyDescent="0.25">
      <c r="A257" s="16" t="s">
        <v>772</v>
      </c>
      <c r="B257" s="16" t="s">
        <v>239</v>
      </c>
      <c r="C257" s="1">
        <v>9254259.6799999997</v>
      </c>
      <c r="D257" s="17">
        <v>2390.5453000000002</v>
      </c>
      <c r="E257" s="1">
        <v>3871.19</v>
      </c>
    </row>
    <row r="258" spans="1:5" x14ac:dyDescent="0.25">
      <c r="A258" s="16" t="s">
        <v>773</v>
      </c>
      <c r="B258" s="16" t="s">
        <v>240</v>
      </c>
      <c r="C258" s="1">
        <v>1401004.75</v>
      </c>
      <c r="D258" s="16">
        <v>242.25640000000001</v>
      </c>
      <c r="E258" s="1">
        <v>5783.15</v>
      </c>
    </row>
    <row r="259" spans="1:5" x14ac:dyDescent="0.25">
      <c r="A259" s="16" t="s">
        <v>774</v>
      </c>
      <c r="B259" s="16" t="s">
        <v>241</v>
      </c>
      <c r="C259" s="1">
        <v>5659314.0099999998</v>
      </c>
      <c r="D259" s="17">
        <v>1081.8635999999999</v>
      </c>
      <c r="E259" s="1">
        <v>5231.08</v>
      </c>
    </row>
    <row r="260" spans="1:5" x14ac:dyDescent="0.25">
      <c r="A260" s="16" t="s">
        <v>775</v>
      </c>
      <c r="B260" s="16" t="s">
        <v>242</v>
      </c>
      <c r="C260" s="1">
        <v>792941.36</v>
      </c>
      <c r="D260" s="16">
        <v>169.8571</v>
      </c>
      <c r="E260" s="1">
        <v>4668.29</v>
      </c>
    </row>
    <row r="261" spans="1:5" x14ac:dyDescent="0.25">
      <c r="A261" s="16" t="s">
        <v>776</v>
      </c>
      <c r="B261" s="16" t="s">
        <v>243</v>
      </c>
      <c r="C261" s="1">
        <v>2384785.88</v>
      </c>
      <c r="D261" s="16">
        <v>489.12729999999999</v>
      </c>
      <c r="E261" s="1">
        <v>4875.59</v>
      </c>
    </row>
    <row r="262" spans="1:5" x14ac:dyDescent="0.25">
      <c r="A262" s="16" t="s">
        <v>777</v>
      </c>
      <c r="B262" s="16" t="s">
        <v>244</v>
      </c>
      <c r="C262" s="1">
        <v>2497852.02</v>
      </c>
      <c r="D262" s="16">
        <v>946.84349999999995</v>
      </c>
      <c r="E262" s="1">
        <v>2638.08</v>
      </c>
    </row>
    <row r="263" spans="1:5" x14ac:dyDescent="0.25">
      <c r="A263" s="16" t="s">
        <v>778</v>
      </c>
      <c r="B263" s="16" t="s">
        <v>245</v>
      </c>
      <c r="C263" s="1">
        <v>979005.27</v>
      </c>
      <c r="D263" s="16">
        <v>255.20740000000001</v>
      </c>
      <c r="E263" s="1">
        <v>3836.12</v>
      </c>
    </row>
    <row r="264" spans="1:5" x14ac:dyDescent="0.25">
      <c r="A264" s="16" t="s">
        <v>779</v>
      </c>
      <c r="B264" s="16" t="s">
        <v>246</v>
      </c>
      <c r="C264" s="1">
        <v>17754583.27</v>
      </c>
      <c r="D264" s="17">
        <v>3221.8404</v>
      </c>
      <c r="E264" s="1">
        <v>5510.7</v>
      </c>
    </row>
    <row r="265" spans="1:5" x14ac:dyDescent="0.25">
      <c r="A265" s="16" t="s">
        <v>780</v>
      </c>
      <c r="B265" s="16" t="s">
        <v>247</v>
      </c>
      <c r="C265" s="1">
        <v>3104146.56</v>
      </c>
      <c r="D265" s="16">
        <v>412.18650000000002</v>
      </c>
      <c r="E265" s="1">
        <v>7530.93</v>
      </c>
    </row>
    <row r="266" spans="1:5" x14ac:dyDescent="0.25">
      <c r="A266" s="16" t="s">
        <v>781</v>
      </c>
      <c r="B266" s="16" t="s">
        <v>248</v>
      </c>
      <c r="C266" s="1">
        <v>1402104.53</v>
      </c>
      <c r="D266" s="16">
        <v>648.39419999999996</v>
      </c>
      <c r="E266" s="1">
        <v>2162.4299999999998</v>
      </c>
    </row>
    <row r="267" spans="1:5" x14ac:dyDescent="0.25">
      <c r="A267" s="16" t="s">
        <v>782</v>
      </c>
      <c r="B267" s="16" t="s">
        <v>249</v>
      </c>
      <c r="C267" s="1">
        <v>364614.77</v>
      </c>
      <c r="D267" s="16">
        <v>86.052099999999996</v>
      </c>
      <c r="E267" s="1">
        <v>4237.1400000000003</v>
      </c>
    </row>
    <row r="268" spans="1:5" x14ac:dyDescent="0.25">
      <c r="A268" s="16" t="s">
        <v>783</v>
      </c>
      <c r="B268" s="16" t="s">
        <v>250</v>
      </c>
      <c r="C268" s="1">
        <v>13683166.960000001</v>
      </c>
      <c r="D268" s="17">
        <v>3915.2337000000002</v>
      </c>
      <c r="E268" s="1">
        <v>3494.85</v>
      </c>
    </row>
    <row r="269" spans="1:5" x14ac:dyDescent="0.25">
      <c r="A269" s="16" t="s">
        <v>784</v>
      </c>
      <c r="B269" s="16" t="s">
        <v>251</v>
      </c>
      <c r="C269" s="1">
        <v>1110973.82</v>
      </c>
      <c r="D269" s="16">
        <v>559.36620000000005</v>
      </c>
      <c r="E269" s="1">
        <v>1986.13</v>
      </c>
    </row>
    <row r="270" spans="1:5" x14ac:dyDescent="0.25">
      <c r="A270" s="16" t="s">
        <v>785</v>
      </c>
      <c r="B270" s="16" t="s">
        <v>252</v>
      </c>
      <c r="C270" s="1">
        <v>2627362.65</v>
      </c>
      <c r="D270" s="16">
        <v>408.86720000000003</v>
      </c>
      <c r="E270" s="1">
        <v>6425.96</v>
      </c>
    </row>
    <row r="271" spans="1:5" x14ac:dyDescent="0.25">
      <c r="A271" s="16" t="s">
        <v>786</v>
      </c>
      <c r="B271" s="16" t="s">
        <v>253</v>
      </c>
      <c r="C271" s="1">
        <v>4395205.2699999996</v>
      </c>
      <c r="D271" s="16">
        <v>900.75130000000001</v>
      </c>
      <c r="E271" s="1">
        <v>4879.49</v>
      </c>
    </row>
    <row r="272" spans="1:5" x14ac:dyDescent="0.25">
      <c r="A272" s="16" t="s">
        <v>787</v>
      </c>
      <c r="B272" s="16" t="s">
        <v>254</v>
      </c>
      <c r="C272" s="1">
        <v>8220955.46</v>
      </c>
      <c r="D272" s="17">
        <v>1871.2466999999999</v>
      </c>
      <c r="E272" s="1">
        <v>4393.3</v>
      </c>
    </row>
    <row r="273" spans="1:5" x14ac:dyDescent="0.25">
      <c r="A273" s="16" t="s">
        <v>788</v>
      </c>
      <c r="B273" s="16" t="s">
        <v>255</v>
      </c>
      <c r="C273" s="1">
        <v>2028322.58</v>
      </c>
      <c r="D273" s="16">
        <v>286.58049999999997</v>
      </c>
      <c r="E273" s="1">
        <v>7077.67</v>
      </c>
    </row>
    <row r="274" spans="1:5" x14ac:dyDescent="0.25">
      <c r="A274" s="16" t="s">
        <v>789</v>
      </c>
      <c r="B274" s="16" t="s">
        <v>256</v>
      </c>
      <c r="C274" s="1">
        <v>1586053.16</v>
      </c>
      <c r="D274" s="16">
        <v>377.73250000000002</v>
      </c>
      <c r="E274" s="1">
        <v>4198.88</v>
      </c>
    </row>
    <row r="275" spans="1:5" x14ac:dyDescent="0.25">
      <c r="A275" s="16" t="s">
        <v>790</v>
      </c>
      <c r="B275" s="16" t="s">
        <v>257</v>
      </c>
      <c r="C275" s="1">
        <v>3914258.87</v>
      </c>
      <c r="D275" s="16">
        <v>886.37670000000003</v>
      </c>
      <c r="E275" s="1">
        <v>4416.0200000000004</v>
      </c>
    </row>
    <row r="276" spans="1:5" x14ac:dyDescent="0.25">
      <c r="A276" s="16" t="s">
        <v>791</v>
      </c>
      <c r="B276" s="16" t="s">
        <v>258</v>
      </c>
      <c r="C276" s="1">
        <v>2399283.7799999998</v>
      </c>
      <c r="D276" s="16">
        <v>517.1508</v>
      </c>
      <c r="E276" s="1">
        <v>4639.43</v>
      </c>
    </row>
    <row r="277" spans="1:5" x14ac:dyDescent="0.25">
      <c r="A277" s="16" t="s">
        <v>792</v>
      </c>
      <c r="B277" s="16" t="s">
        <v>259</v>
      </c>
      <c r="C277" s="1">
        <v>1739347.95</v>
      </c>
      <c r="D277" s="16">
        <v>653.37310000000002</v>
      </c>
      <c r="E277" s="1">
        <v>2662.11</v>
      </c>
    </row>
    <row r="278" spans="1:5" x14ac:dyDescent="0.25">
      <c r="A278" s="16" t="s">
        <v>793</v>
      </c>
      <c r="B278" s="16" t="s">
        <v>260</v>
      </c>
      <c r="C278" s="1">
        <v>1741185.12</v>
      </c>
      <c r="D278" s="16">
        <v>698.8877</v>
      </c>
      <c r="E278" s="1">
        <v>2491.37</v>
      </c>
    </row>
    <row r="279" spans="1:5" x14ac:dyDescent="0.25">
      <c r="A279" s="16" t="s">
        <v>794</v>
      </c>
      <c r="B279" s="16" t="s">
        <v>261</v>
      </c>
      <c r="C279" s="1">
        <v>4367737.54</v>
      </c>
      <c r="D279" s="17">
        <v>1340.2728</v>
      </c>
      <c r="E279" s="1">
        <v>3258.84</v>
      </c>
    </row>
    <row r="280" spans="1:5" x14ac:dyDescent="0.25">
      <c r="A280" s="16" t="s">
        <v>795</v>
      </c>
      <c r="B280" s="16" t="s">
        <v>262</v>
      </c>
      <c r="C280" s="1">
        <v>5136792.67</v>
      </c>
      <c r="D280" s="17">
        <v>1668.9269999999999</v>
      </c>
      <c r="E280" s="1">
        <v>3077.9</v>
      </c>
    </row>
    <row r="281" spans="1:5" x14ac:dyDescent="0.25">
      <c r="A281" s="16" t="s">
        <v>796</v>
      </c>
      <c r="B281" s="16" t="s">
        <v>263</v>
      </c>
      <c r="C281" s="1">
        <v>1323833.6599999999</v>
      </c>
      <c r="D281" s="16">
        <v>359.1909</v>
      </c>
      <c r="E281" s="1">
        <v>3685.6</v>
      </c>
    </row>
    <row r="282" spans="1:5" x14ac:dyDescent="0.25">
      <c r="A282" s="16" t="s">
        <v>797</v>
      </c>
      <c r="B282" s="16" t="s">
        <v>264</v>
      </c>
      <c r="C282" s="1">
        <v>2020734.51</v>
      </c>
      <c r="D282" s="16">
        <v>435.70850000000002</v>
      </c>
      <c r="E282" s="1">
        <v>4637.8100000000004</v>
      </c>
    </row>
    <row r="283" spans="1:5" x14ac:dyDescent="0.25">
      <c r="A283" s="16" t="s">
        <v>798</v>
      </c>
      <c r="B283" s="16" t="s">
        <v>265</v>
      </c>
      <c r="C283" s="1">
        <v>3528889.2</v>
      </c>
      <c r="D283" s="16">
        <v>803.99519999999995</v>
      </c>
      <c r="E283" s="1">
        <v>4389.1899999999996</v>
      </c>
    </row>
    <row r="284" spans="1:5" x14ac:dyDescent="0.25">
      <c r="A284" s="16" t="s">
        <v>799</v>
      </c>
      <c r="B284" s="16" t="s">
        <v>266</v>
      </c>
      <c r="C284" s="1">
        <v>1739916.1</v>
      </c>
      <c r="D284" s="16">
        <v>401.10149999999999</v>
      </c>
      <c r="E284" s="1">
        <v>4337.84</v>
      </c>
    </row>
    <row r="285" spans="1:5" x14ac:dyDescent="0.25">
      <c r="A285" s="16" t="s">
        <v>800</v>
      </c>
      <c r="B285" s="16" t="s">
        <v>267</v>
      </c>
      <c r="C285" s="1">
        <v>2485954.08</v>
      </c>
      <c r="D285" s="16">
        <v>755.76710000000003</v>
      </c>
      <c r="E285" s="1">
        <v>3289.31</v>
      </c>
    </row>
    <row r="286" spans="1:5" x14ac:dyDescent="0.25">
      <c r="A286" s="16" t="s">
        <v>801</v>
      </c>
      <c r="B286" s="16" t="s">
        <v>268</v>
      </c>
      <c r="C286" s="1">
        <v>29251211.489999998</v>
      </c>
      <c r="D286" s="17">
        <v>5763.9259000000002</v>
      </c>
      <c r="E286" s="1">
        <v>5074.88</v>
      </c>
    </row>
    <row r="287" spans="1:5" x14ac:dyDescent="0.25">
      <c r="A287" s="16" t="s">
        <v>802</v>
      </c>
      <c r="B287" s="16" t="s">
        <v>269</v>
      </c>
      <c r="C287" s="1">
        <v>5675325.96</v>
      </c>
      <c r="D287" s="17">
        <v>1383.4487999999999</v>
      </c>
      <c r="E287" s="1">
        <v>4102.3</v>
      </c>
    </row>
    <row r="288" spans="1:5" x14ac:dyDescent="0.25">
      <c r="A288" s="16" t="s">
        <v>803</v>
      </c>
      <c r="B288" s="16" t="s">
        <v>270</v>
      </c>
      <c r="C288" s="1">
        <v>865892.57</v>
      </c>
      <c r="D288" s="16">
        <v>175.31979999999999</v>
      </c>
      <c r="E288" s="1">
        <v>4938.93</v>
      </c>
    </row>
    <row r="289" spans="1:5" x14ac:dyDescent="0.25">
      <c r="A289" s="16" t="s">
        <v>804</v>
      </c>
      <c r="B289" s="16" t="s">
        <v>271</v>
      </c>
      <c r="C289" s="1">
        <v>737765.32</v>
      </c>
      <c r="D289" s="16">
        <v>106.5705</v>
      </c>
      <c r="E289" s="1">
        <v>6922.79</v>
      </c>
    </row>
    <row r="290" spans="1:5" x14ac:dyDescent="0.25">
      <c r="A290" s="16" t="s">
        <v>805</v>
      </c>
      <c r="B290" s="16" t="s">
        <v>272</v>
      </c>
      <c r="C290" s="1">
        <v>1010673.04</v>
      </c>
      <c r="D290" s="16">
        <v>211.7817</v>
      </c>
      <c r="E290" s="1">
        <v>4772.24</v>
      </c>
    </row>
    <row r="291" spans="1:5" x14ac:dyDescent="0.25">
      <c r="A291" s="16" t="s">
        <v>806</v>
      </c>
      <c r="B291" s="16" t="s">
        <v>273</v>
      </c>
      <c r="C291" s="1">
        <v>2837754.71</v>
      </c>
      <c r="D291" s="16">
        <v>542.69870000000003</v>
      </c>
      <c r="E291" s="1">
        <v>5228.97</v>
      </c>
    </row>
    <row r="292" spans="1:5" x14ac:dyDescent="0.25">
      <c r="A292" s="16" t="s">
        <v>807</v>
      </c>
      <c r="B292" s="16" t="s">
        <v>274</v>
      </c>
      <c r="C292" s="1">
        <v>3857873.07</v>
      </c>
      <c r="D292" s="16">
        <v>865.71690000000001</v>
      </c>
      <c r="E292" s="1">
        <v>4456.28</v>
      </c>
    </row>
    <row r="293" spans="1:5" x14ac:dyDescent="0.25">
      <c r="A293" s="16" t="s">
        <v>808</v>
      </c>
      <c r="B293" s="16" t="s">
        <v>275</v>
      </c>
      <c r="C293" s="1">
        <v>590738.12</v>
      </c>
      <c r="D293" s="16">
        <v>158.36009999999999</v>
      </c>
      <c r="E293" s="1">
        <v>3730.35</v>
      </c>
    </row>
    <row r="294" spans="1:5" x14ac:dyDescent="0.25">
      <c r="A294" s="16" t="s">
        <v>809</v>
      </c>
      <c r="B294" s="16" t="s">
        <v>276</v>
      </c>
      <c r="C294" s="1">
        <v>441285.8</v>
      </c>
      <c r="D294" s="16">
        <v>65.5929</v>
      </c>
      <c r="E294" s="1">
        <v>6727.65</v>
      </c>
    </row>
    <row r="295" spans="1:5" x14ac:dyDescent="0.25">
      <c r="A295" s="16" t="s">
        <v>810</v>
      </c>
      <c r="B295" s="16" t="s">
        <v>277</v>
      </c>
      <c r="C295" s="1">
        <v>7287290.0199999996</v>
      </c>
      <c r="D295" s="17">
        <v>1623.2049</v>
      </c>
      <c r="E295" s="1">
        <v>4489.45</v>
      </c>
    </row>
    <row r="296" spans="1:5" x14ac:dyDescent="0.25">
      <c r="A296" s="16" t="s">
        <v>811</v>
      </c>
      <c r="B296" s="16" t="s">
        <v>278</v>
      </c>
      <c r="C296" s="1">
        <v>8416290.2599999998</v>
      </c>
      <c r="D296" s="17">
        <v>3393.7017999999998</v>
      </c>
      <c r="E296" s="1">
        <v>2479.9699999999998</v>
      </c>
    </row>
    <row r="297" spans="1:5" x14ac:dyDescent="0.25">
      <c r="A297" s="16" t="s">
        <v>812</v>
      </c>
      <c r="B297" s="16" t="s">
        <v>279</v>
      </c>
      <c r="C297" s="1">
        <v>756733.25</v>
      </c>
      <c r="D297" s="16">
        <v>199.9905</v>
      </c>
      <c r="E297" s="1">
        <v>3783.85</v>
      </c>
    </row>
    <row r="298" spans="1:5" x14ac:dyDescent="0.25">
      <c r="A298" s="16" t="s">
        <v>813</v>
      </c>
      <c r="B298" s="16" t="s">
        <v>280</v>
      </c>
      <c r="C298" s="1">
        <v>680694.06</v>
      </c>
      <c r="D298" s="16">
        <v>161.80109999999999</v>
      </c>
      <c r="E298" s="1">
        <v>4206.9799999999996</v>
      </c>
    </row>
    <row r="299" spans="1:5" x14ac:dyDescent="0.25">
      <c r="A299" s="16" t="s">
        <v>814</v>
      </c>
      <c r="B299" s="16" t="s">
        <v>281</v>
      </c>
      <c r="C299" s="1">
        <v>1056962.53</v>
      </c>
      <c r="D299" s="16">
        <v>305.40820000000002</v>
      </c>
      <c r="E299" s="1">
        <v>3460.82</v>
      </c>
    </row>
    <row r="300" spans="1:5" x14ac:dyDescent="0.25">
      <c r="A300" s="16" t="s">
        <v>815</v>
      </c>
      <c r="B300" s="16" t="s">
        <v>282</v>
      </c>
      <c r="C300" s="1">
        <v>5046643.21</v>
      </c>
      <c r="D300" s="17">
        <v>1174.1114</v>
      </c>
      <c r="E300" s="1">
        <v>4298.2700000000004</v>
      </c>
    </row>
    <row r="301" spans="1:5" x14ac:dyDescent="0.25">
      <c r="A301" s="16" t="s">
        <v>816</v>
      </c>
      <c r="B301" s="16" t="s">
        <v>283</v>
      </c>
      <c r="C301" s="1">
        <v>344880.72</v>
      </c>
      <c r="D301" s="16">
        <v>78.544600000000003</v>
      </c>
      <c r="E301" s="1">
        <v>4390.8900000000003</v>
      </c>
    </row>
    <row r="302" spans="1:5" x14ac:dyDescent="0.25">
      <c r="A302" s="16" t="s">
        <v>817</v>
      </c>
      <c r="B302" s="16" t="s">
        <v>284</v>
      </c>
      <c r="C302" s="1">
        <v>646075.1</v>
      </c>
      <c r="D302" s="16">
        <v>92.771900000000002</v>
      </c>
      <c r="E302" s="1">
        <v>6964.12</v>
      </c>
    </row>
    <row r="303" spans="1:5" x14ac:dyDescent="0.25">
      <c r="A303" s="16" t="s">
        <v>818</v>
      </c>
      <c r="B303" s="16" t="s">
        <v>285</v>
      </c>
      <c r="C303" s="1">
        <v>551747.51</v>
      </c>
      <c r="D303" s="16">
        <v>121.9599</v>
      </c>
      <c r="E303" s="1">
        <v>4524.01</v>
      </c>
    </row>
    <row r="304" spans="1:5" x14ac:dyDescent="0.25">
      <c r="A304" s="16" t="s">
        <v>819</v>
      </c>
      <c r="B304" s="16" t="s">
        <v>286</v>
      </c>
      <c r="C304" s="1">
        <v>4354699.3</v>
      </c>
      <c r="D304" s="17">
        <v>1810.6799000000001</v>
      </c>
      <c r="E304" s="1">
        <v>2405.0100000000002</v>
      </c>
    </row>
    <row r="305" spans="1:5" x14ac:dyDescent="0.25">
      <c r="A305" s="16" t="s">
        <v>820</v>
      </c>
      <c r="B305" s="16" t="s">
        <v>287</v>
      </c>
      <c r="C305" s="1">
        <v>2352914.12</v>
      </c>
      <c r="D305" s="16">
        <v>415.6429</v>
      </c>
      <c r="E305" s="1">
        <v>5660.9</v>
      </c>
    </row>
    <row r="306" spans="1:5" x14ac:dyDescent="0.25">
      <c r="A306" s="16" t="s">
        <v>821</v>
      </c>
      <c r="B306" s="16" t="s">
        <v>288</v>
      </c>
      <c r="C306" s="1">
        <v>2583956.2999999998</v>
      </c>
      <c r="D306" s="16">
        <v>657.88459999999998</v>
      </c>
      <c r="E306" s="1">
        <v>3927.67</v>
      </c>
    </row>
    <row r="307" spans="1:5" x14ac:dyDescent="0.25">
      <c r="A307" s="16" t="s">
        <v>822</v>
      </c>
      <c r="B307" s="16" t="s">
        <v>289</v>
      </c>
      <c r="C307" s="1">
        <v>798142.72</v>
      </c>
      <c r="D307" s="16">
        <v>182.46600000000001</v>
      </c>
      <c r="E307" s="1">
        <v>4374.2</v>
      </c>
    </row>
    <row r="308" spans="1:5" x14ac:dyDescent="0.25">
      <c r="A308" s="16" t="s">
        <v>823</v>
      </c>
      <c r="B308" s="16" t="s">
        <v>290</v>
      </c>
      <c r="C308" s="1">
        <v>6326903.5</v>
      </c>
      <c r="D308" s="17">
        <v>1039.9988000000001</v>
      </c>
      <c r="E308" s="1">
        <v>6083.57</v>
      </c>
    </row>
    <row r="309" spans="1:5" x14ac:dyDescent="0.25">
      <c r="A309" s="16" t="s">
        <v>824</v>
      </c>
      <c r="B309" s="16" t="s">
        <v>291</v>
      </c>
      <c r="C309" s="1">
        <v>16001726.109999999</v>
      </c>
      <c r="D309" s="17">
        <v>3239.5264999999999</v>
      </c>
      <c r="E309" s="1">
        <v>4939.53</v>
      </c>
    </row>
    <row r="310" spans="1:5" x14ac:dyDescent="0.25">
      <c r="A310" s="16" t="s">
        <v>825</v>
      </c>
      <c r="B310" s="16" t="s">
        <v>292</v>
      </c>
      <c r="C310" s="1">
        <v>1025221.28</v>
      </c>
      <c r="D310" s="16">
        <v>166.12809999999999</v>
      </c>
      <c r="E310" s="1">
        <v>6171.27</v>
      </c>
    </row>
    <row r="311" spans="1:5" x14ac:dyDescent="0.25">
      <c r="A311" s="16" t="s">
        <v>826</v>
      </c>
      <c r="B311" s="16" t="s">
        <v>293</v>
      </c>
      <c r="C311" s="1">
        <v>2743780.21</v>
      </c>
      <c r="D311" s="16">
        <v>323.6739</v>
      </c>
      <c r="E311" s="1">
        <v>8476.99</v>
      </c>
    </row>
    <row r="312" spans="1:5" x14ac:dyDescent="0.25">
      <c r="A312" s="16" t="s">
        <v>827</v>
      </c>
      <c r="B312" s="16" t="s">
        <v>294</v>
      </c>
      <c r="C312" s="1">
        <v>7381079.4699999997</v>
      </c>
      <c r="D312" s="17">
        <v>1760.4580000000001</v>
      </c>
      <c r="E312" s="1">
        <v>4192.7</v>
      </c>
    </row>
    <row r="313" spans="1:5" x14ac:dyDescent="0.25">
      <c r="A313" s="16" t="s">
        <v>828</v>
      </c>
      <c r="B313" s="16" t="s">
        <v>295</v>
      </c>
      <c r="C313" s="1">
        <v>580699.53</v>
      </c>
      <c r="D313" s="16">
        <v>175.8141</v>
      </c>
      <c r="E313" s="1">
        <v>3302.92</v>
      </c>
    </row>
    <row r="314" spans="1:5" x14ac:dyDescent="0.25">
      <c r="A314" s="16" t="s">
        <v>829</v>
      </c>
      <c r="B314" s="16" t="s">
        <v>296</v>
      </c>
      <c r="C314" s="1">
        <v>787685.02</v>
      </c>
      <c r="D314" s="16">
        <v>227.07919999999999</v>
      </c>
      <c r="E314" s="1">
        <v>3468.77</v>
      </c>
    </row>
    <row r="315" spans="1:5" x14ac:dyDescent="0.25">
      <c r="A315" s="16" t="s">
        <v>830</v>
      </c>
      <c r="B315" s="16" t="s">
        <v>297</v>
      </c>
      <c r="C315" s="1">
        <v>19028052.989999998</v>
      </c>
      <c r="D315" s="17">
        <v>1645.7008000000001</v>
      </c>
      <c r="E315" s="1">
        <v>11562.28</v>
      </c>
    </row>
    <row r="316" spans="1:5" x14ac:dyDescent="0.25">
      <c r="A316" s="16" t="s">
        <v>831</v>
      </c>
      <c r="B316" s="16" t="s">
        <v>298</v>
      </c>
      <c r="C316" s="1">
        <v>1727637.85</v>
      </c>
      <c r="D316" s="16">
        <v>653.18110000000001</v>
      </c>
      <c r="E316" s="1">
        <v>2644.96</v>
      </c>
    </row>
    <row r="317" spans="1:5" x14ac:dyDescent="0.25">
      <c r="A317" s="16" t="s">
        <v>832</v>
      </c>
      <c r="B317" s="16" t="s">
        <v>299</v>
      </c>
      <c r="C317" s="1">
        <v>2421725.3199999998</v>
      </c>
      <c r="D317" s="17">
        <v>1019.8288</v>
      </c>
      <c r="E317" s="1">
        <v>2374.64</v>
      </c>
    </row>
    <row r="318" spans="1:5" x14ac:dyDescent="0.25">
      <c r="A318" s="16" t="s">
        <v>833</v>
      </c>
      <c r="B318" s="16" t="s">
        <v>300</v>
      </c>
      <c r="C318" s="1">
        <v>2654085.31</v>
      </c>
      <c r="D318" s="16">
        <v>802.44910000000004</v>
      </c>
      <c r="E318" s="1">
        <v>3307.48</v>
      </c>
    </row>
    <row r="319" spans="1:5" x14ac:dyDescent="0.25">
      <c r="A319" s="16" t="s">
        <v>834</v>
      </c>
      <c r="B319" s="16" t="s">
        <v>301</v>
      </c>
      <c r="C319" s="1">
        <v>4379301.7699999996</v>
      </c>
      <c r="D319" s="17">
        <v>1247.4014999999999</v>
      </c>
      <c r="E319" s="1">
        <v>3510.74</v>
      </c>
    </row>
    <row r="320" spans="1:5" x14ac:dyDescent="0.25">
      <c r="A320" s="16" t="s">
        <v>835</v>
      </c>
      <c r="B320" s="16" t="s">
        <v>302</v>
      </c>
      <c r="C320" s="1">
        <v>527887.39</v>
      </c>
      <c r="D320" s="16">
        <v>108.6901</v>
      </c>
      <c r="E320" s="1">
        <v>4856.8100000000004</v>
      </c>
    </row>
    <row r="321" spans="1:5" x14ac:dyDescent="0.25">
      <c r="A321" s="16" t="s">
        <v>836</v>
      </c>
      <c r="B321" s="16" t="s">
        <v>303</v>
      </c>
      <c r="C321" s="1">
        <v>395286.32</v>
      </c>
      <c r="D321" s="16">
        <v>67.061899999999994</v>
      </c>
      <c r="E321" s="1">
        <v>5894.35</v>
      </c>
    </row>
    <row r="322" spans="1:5" x14ac:dyDescent="0.25">
      <c r="A322" s="16" t="s">
        <v>837</v>
      </c>
      <c r="B322" s="16" t="s">
        <v>304</v>
      </c>
      <c r="C322" s="1">
        <v>2311654.13</v>
      </c>
      <c r="D322" s="16">
        <v>538.68259999999998</v>
      </c>
      <c r="E322" s="1">
        <v>4291.3100000000004</v>
      </c>
    </row>
    <row r="323" spans="1:5" x14ac:dyDescent="0.25">
      <c r="A323" s="16" t="s">
        <v>838</v>
      </c>
      <c r="B323" s="16" t="s">
        <v>305</v>
      </c>
      <c r="C323" s="1">
        <v>994517.85</v>
      </c>
      <c r="D323" s="16">
        <v>202.33349999999999</v>
      </c>
      <c r="E323" s="1">
        <v>4915.24</v>
      </c>
    </row>
    <row r="324" spans="1:5" x14ac:dyDescent="0.25">
      <c r="A324" s="16" t="s">
        <v>839</v>
      </c>
      <c r="B324" s="16" t="s">
        <v>306</v>
      </c>
      <c r="C324" s="1">
        <v>393541.57</v>
      </c>
      <c r="D324" s="16">
        <v>76.358999999999995</v>
      </c>
      <c r="E324" s="1">
        <v>5153.83</v>
      </c>
    </row>
    <row r="325" spans="1:5" x14ac:dyDescent="0.25">
      <c r="A325" s="16" t="s">
        <v>840</v>
      </c>
      <c r="B325" s="16" t="s">
        <v>307</v>
      </c>
      <c r="C325" s="1">
        <v>277784.12</v>
      </c>
      <c r="D325" s="16">
        <v>35.700600000000001</v>
      </c>
      <c r="E325" s="1">
        <v>7780.94</v>
      </c>
    </row>
    <row r="326" spans="1:5" x14ac:dyDescent="0.25">
      <c r="A326" s="16" t="s">
        <v>841</v>
      </c>
      <c r="B326" s="16" t="s">
        <v>308</v>
      </c>
      <c r="C326" s="1">
        <v>4188852.3</v>
      </c>
      <c r="D326" s="16">
        <v>634.5548</v>
      </c>
      <c r="E326" s="1">
        <v>6601.25</v>
      </c>
    </row>
    <row r="327" spans="1:5" x14ac:dyDescent="0.25">
      <c r="A327" s="16" t="s">
        <v>842</v>
      </c>
      <c r="B327" s="16" t="s">
        <v>309</v>
      </c>
      <c r="C327" s="1">
        <v>405287.75</v>
      </c>
      <c r="D327" s="16">
        <v>71.370099999999994</v>
      </c>
      <c r="E327" s="1">
        <v>5678.68</v>
      </c>
    </row>
    <row r="328" spans="1:5" x14ac:dyDescent="0.25">
      <c r="A328" s="16" t="s">
        <v>843</v>
      </c>
      <c r="B328" s="16" t="s">
        <v>310</v>
      </c>
      <c r="C328" s="1">
        <v>642886.75</v>
      </c>
      <c r="D328" s="16">
        <v>183.66149999999999</v>
      </c>
      <c r="E328" s="1">
        <v>3500.39</v>
      </c>
    </row>
    <row r="329" spans="1:5" x14ac:dyDescent="0.25">
      <c r="A329" s="16" t="s">
        <v>844</v>
      </c>
      <c r="B329" s="16" t="s">
        <v>311</v>
      </c>
      <c r="C329" s="1">
        <v>2176827.81</v>
      </c>
      <c r="D329" s="16">
        <v>351.91969999999998</v>
      </c>
      <c r="E329" s="1">
        <v>6185.58</v>
      </c>
    </row>
    <row r="330" spans="1:5" x14ac:dyDescent="0.25">
      <c r="A330" s="16" t="s">
        <v>845</v>
      </c>
      <c r="B330" s="16" t="s">
        <v>312</v>
      </c>
      <c r="C330" s="1">
        <v>1728180.88</v>
      </c>
      <c r="D330" s="16">
        <v>349.34750000000003</v>
      </c>
      <c r="E330" s="1">
        <v>4946.88</v>
      </c>
    </row>
    <row r="331" spans="1:5" x14ac:dyDescent="0.25">
      <c r="A331" s="16" t="s">
        <v>846</v>
      </c>
      <c r="B331" s="16" t="s">
        <v>313</v>
      </c>
      <c r="C331" s="1">
        <v>6722403.6100000003</v>
      </c>
      <c r="D331" s="17">
        <v>1107.1172999999999</v>
      </c>
      <c r="E331" s="1">
        <v>6071.99</v>
      </c>
    </row>
    <row r="332" spans="1:5" x14ac:dyDescent="0.25">
      <c r="A332" s="16" t="s">
        <v>847</v>
      </c>
      <c r="B332" s="16" t="s">
        <v>314</v>
      </c>
      <c r="C332" s="1">
        <v>3252945.01</v>
      </c>
      <c r="D332" s="16">
        <v>668.28070000000002</v>
      </c>
      <c r="E332" s="1">
        <v>4867.63</v>
      </c>
    </row>
    <row r="333" spans="1:5" x14ac:dyDescent="0.25">
      <c r="A333" s="16" t="s">
        <v>848</v>
      </c>
      <c r="B333" s="16" t="s">
        <v>315</v>
      </c>
      <c r="C333" s="1">
        <v>8484301.3800000008</v>
      </c>
      <c r="D333" s="17">
        <v>1198.4238</v>
      </c>
      <c r="E333" s="1">
        <v>7079.55</v>
      </c>
    </row>
    <row r="334" spans="1:5" x14ac:dyDescent="0.25">
      <c r="A334" s="16" t="s">
        <v>849</v>
      </c>
      <c r="B334" s="16" t="s">
        <v>316</v>
      </c>
      <c r="C334" s="1">
        <v>610744.63</v>
      </c>
      <c r="D334" s="16">
        <v>153.2055</v>
      </c>
      <c r="E334" s="1">
        <v>3986.44</v>
      </c>
    </row>
    <row r="335" spans="1:5" x14ac:dyDescent="0.25">
      <c r="A335" s="16" t="s">
        <v>850</v>
      </c>
      <c r="B335" s="16" t="s">
        <v>317</v>
      </c>
      <c r="C335" s="1">
        <v>2282252.1800000002</v>
      </c>
      <c r="D335" s="16">
        <v>669.14350000000002</v>
      </c>
      <c r="E335" s="1">
        <v>3410.71</v>
      </c>
    </row>
    <row r="336" spans="1:5" x14ac:dyDescent="0.25">
      <c r="A336" s="16" t="s">
        <v>851</v>
      </c>
      <c r="B336" s="16" t="s">
        <v>318</v>
      </c>
      <c r="C336" s="1">
        <v>669882.47</v>
      </c>
      <c r="D336" s="16">
        <v>230.80510000000001</v>
      </c>
      <c r="E336" s="1">
        <v>2902.37</v>
      </c>
    </row>
    <row r="337" spans="1:5" x14ac:dyDescent="0.25">
      <c r="A337" s="16" t="s">
        <v>852</v>
      </c>
      <c r="B337" s="16" t="s">
        <v>319</v>
      </c>
      <c r="C337" s="1">
        <v>11177154.99</v>
      </c>
      <c r="D337" s="17">
        <v>1201.7606000000001</v>
      </c>
      <c r="E337" s="1">
        <v>9300.65</v>
      </c>
    </row>
    <row r="338" spans="1:5" x14ac:dyDescent="0.25">
      <c r="A338" s="16" t="s">
        <v>853</v>
      </c>
      <c r="B338" s="16" t="s">
        <v>320</v>
      </c>
      <c r="C338" s="1">
        <v>2822966.18</v>
      </c>
      <c r="D338" s="17">
        <v>1219.1973</v>
      </c>
      <c r="E338" s="1">
        <v>2315.4299999999998</v>
      </c>
    </row>
    <row r="339" spans="1:5" x14ac:dyDescent="0.25">
      <c r="A339" s="16" t="s">
        <v>854</v>
      </c>
      <c r="B339" s="16" t="s">
        <v>321</v>
      </c>
      <c r="C339" s="1">
        <v>2950211.89</v>
      </c>
      <c r="D339" s="16">
        <v>699.77909999999997</v>
      </c>
      <c r="E339" s="1">
        <v>4215.92</v>
      </c>
    </row>
    <row r="340" spans="1:5" x14ac:dyDescent="0.25">
      <c r="A340" s="16" t="s">
        <v>855</v>
      </c>
      <c r="B340" s="16" t="s">
        <v>322</v>
      </c>
      <c r="C340" s="1">
        <v>305024.92</v>
      </c>
      <c r="D340" s="16">
        <v>157.85990000000001</v>
      </c>
      <c r="E340" s="1">
        <v>1932.25</v>
      </c>
    </row>
    <row r="341" spans="1:5" x14ac:dyDescent="0.25">
      <c r="A341" s="16" t="s">
        <v>856</v>
      </c>
      <c r="B341" s="16" t="s">
        <v>323</v>
      </c>
      <c r="C341" s="1">
        <v>3952743.42</v>
      </c>
      <c r="D341" s="17">
        <v>1293.607</v>
      </c>
      <c r="E341" s="1">
        <v>3055.6</v>
      </c>
    </row>
    <row r="342" spans="1:5" x14ac:dyDescent="0.25">
      <c r="A342" s="16" t="s">
        <v>857</v>
      </c>
      <c r="B342" s="16" t="s">
        <v>528</v>
      </c>
      <c r="C342" s="1">
        <v>12036131.529999999</v>
      </c>
      <c r="D342" s="17">
        <v>4208.4609</v>
      </c>
      <c r="E342" s="1">
        <v>2859.98</v>
      </c>
    </row>
    <row r="343" spans="1:5" x14ac:dyDescent="0.25">
      <c r="A343" s="16" t="s">
        <v>858</v>
      </c>
      <c r="B343" s="16" t="s">
        <v>324</v>
      </c>
      <c r="C343" s="1">
        <v>1453064.77</v>
      </c>
      <c r="D343" s="16">
        <v>196.9622</v>
      </c>
      <c r="E343" s="1">
        <v>7377.38</v>
      </c>
    </row>
    <row r="344" spans="1:5" x14ac:dyDescent="0.25">
      <c r="A344" s="16" t="s">
        <v>859</v>
      </c>
      <c r="B344" s="16" t="s">
        <v>325</v>
      </c>
      <c r="C344" s="1">
        <v>1137480.8</v>
      </c>
      <c r="D344" s="16">
        <v>222.57470000000001</v>
      </c>
      <c r="E344" s="1">
        <v>5110.5600000000004</v>
      </c>
    </row>
    <row r="345" spans="1:5" x14ac:dyDescent="0.25">
      <c r="A345" s="16" t="s">
        <v>860</v>
      </c>
      <c r="B345" s="16" t="s">
        <v>326</v>
      </c>
      <c r="C345" s="1">
        <v>1043900</v>
      </c>
      <c r="D345" s="16">
        <v>195.07570000000001</v>
      </c>
      <c r="E345" s="1">
        <v>5351.26</v>
      </c>
    </row>
    <row r="346" spans="1:5" x14ac:dyDescent="0.25">
      <c r="A346" s="16" t="s">
        <v>861</v>
      </c>
      <c r="B346" s="16" t="s">
        <v>327</v>
      </c>
      <c r="C346" s="1">
        <v>952026.8</v>
      </c>
      <c r="D346" s="16">
        <v>118.0166</v>
      </c>
      <c r="E346" s="1">
        <v>8066.89</v>
      </c>
    </row>
    <row r="347" spans="1:5" x14ac:dyDescent="0.25">
      <c r="A347" s="16" t="s">
        <v>862</v>
      </c>
      <c r="B347" s="16" t="s">
        <v>328</v>
      </c>
      <c r="C347" s="1">
        <v>864047.15</v>
      </c>
      <c r="D347" s="16">
        <v>200.77420000000001</v>
      </c>
      <c r="E347" s="1">
        <v>4303.58</v>
      </c>
    </row>
    <row r="348" spans="1:5" x14ac:dyDescent="0.25">
      <c r="A348" s="16" t="s">
        <v>863</v>
      </c>
      <c r="B348" s="16" t="s">
        <v>329</v>
      </c>
      <c r="C348" s="1">
        <v>10706779.41</v>
      </c>
      <c r="D348" s="17">
        <v>1305.1513</v>
      </c>
      <c r="E348" s="1">
        <v>8203.48</v>
      </c>
    </row>
    <row r="349" spans="1:5" x14ac:dyDescent="0.25">
      <c r="A349" s="16" t="s">
        <v>864</v>
      </c>
      <c r="B349" s="16" t="s">
        <v>330</v>
      </c>
      <c r="C349" s="1">
        <v>990710.81</v>
      </c>
      <c r="D349" s="16">
        <v>154.3306</v>
      </c>
      <c r="E349" s="1">
        <v>6419.41</v>
      </c>
    </row>
    <row r="350" spans="1:5" x14ac:dyDescent="0.25">
      <c r="A350" s="16" t="s">
        <v>865</v>
      </c>
      <c r="B350" s="16" t="s">
        <v>331</v>
      </c>
      <c r="C350" s="1">
        <v>474562.09</v>
      </c>
      <c r="D350" s="16">
        <v>125.93</v>
      </c>
      <c r="E350" s="1">
        <v>3768.46</v>
      </c>
    </row>
    <row r="351" spans="1:5" x14ac:dyDescent="0.25">
      <c r="A351" s="16" t="s">
        <v>866</v>
      </c>
      <c r="B351" s="16" t="s">
        <v>332</v>
      </c>
      <c r="C351" s="1">
        <v>1383282.1</v>
      </c>
      <c r="D351" s="16">
        <v>623.82830000000001</v>
      </c>
      <c r="E351" s="1">
        <v>2217.41</v>
      </c>
    </row>
    <row r="352" spans="1:5" x14ac:dyDescent="0.25">
      <c r="A352" s="16" t="s">
        <v>867</v>
      </c>
      <c r="B352" s="16" t="s">
        <v>333</v>
      </c>
      <c r="C352" s="1">
        <v>681395.99</v>
      </c>
      <c r="D352" s="16">
        <v>192.5634</v>
      </c>
      <c r="E352" s="1">
        <v>3538.55</v>
      </c>
    </row>
    <row r="353" spans="1:5" x14ac:dyDescent="0.25">
      <c r="A353" s="16" t="s">
        <v>868</v>
      </c>
      <c r="B353" s="16" t="s">
        <v>334</v>
      </c>
      <c r="C353" s="1">
        <v>1264568.08</v>
      </c>
      <c r="D353" s="16">
        <v>630.72879999999998</v>
      </c>
      <c r="E353" s="1">
        <v>2004.93</v>
      </c>
    </row>
    <row r="354" spans="1:5" x14ac:dyDescent="0.25">
      <c r="A354" s="16" t="s">
        <v>869</v>
      </c>
      <c r="B354" s="16" t="s">
        <v>335</v>
      </c>
      <c r="C354" s="1">
        <v>857321.75</v>
      </c>
      <c r="D354" s="16">
        <v>154.3468</v>
      </c>
      <c r="E354" s="1">
        <v>5554.52</v>
      </c>
    </row>
    <row r="355" spans="1:5" x14ac:dyDescent="0.25">
      <c r="A355" s="16" t="s">
        <v>870</v>
      </c>
      <c r="B355" s="16" t="s">
        <v>336</v>
      </c>
      <c r="C355" s="1">
        <v>2934077.41</v>
      </c>
      <c r="D355" s="16">
        <v>570.79110000000003</v>
      </c>
      <c r="E355" s="1">
        <v>5140.37</v>
      </c>
    </row>
    <row r="356" spans="1:5" x14ac:dyDescent="0.25">
      <c r="A356" s="16" t="s">
        <v>871</v>
      </c>
      <c r="B356" s="16" t="s">
        <v>337</v>
      </c>
      <c r="C356" s="1">
        <v>3773234.3</v>
      </c>
      <c r="D356" s="16">
        <v>749.41319999999996</v>
      </c>
      <c r="E356" s="1">
        <v>5034.92</v>
      </c>
    </row>
    <row r="357" spans="1:5" x14ac:dyDescent="0.25">
      <c r="A357" s="16" t="s">
        <v>872</v>
      </c>
      <c r="B357" s="16" t="s">
        <v>338</v>
      </c>
      <c r="C357" s="1">
        <v>233928.14</v>
      </c>
      <c r="D357" s="16">
        <v>65.021799999999999</v>
      </c>
      <c r="E357" s="1">
        <v>3597.69</v>
      </c>
    </row>
    <row r="358" spans="1:5" x14ac:dyDescent="0.25">
      <c r="A358" s="16" t="s">
        <v>873</v>
      </c>
      <c r="B358" s="16" t="s">
        <v>339</v>
      </c>
      <c r="C358" s="1">
        <v>749114.03</v>
      </c>
      <c r="D358" s="16">
        <v>307.52140000000003</v>
      </c>
      <c r="E358" s="1">
        <v>2435.9699999999998</v>
      </c>
    </row>
    <row r="359" spans="1:5" x14ac:dyDescent="0.25">
      <c r="A359" s="16" t="s">
        <v>874</v>
      </c>
      <c r="B359" s="16" t="s">
        <v>340</v>
      </c>
      <c r="C359" s="1">
        <v>1576681.24</v>
      </c>
      <c r="D359" s="16">
        <v>604.34929999999997</v>
      </c>
      <c r="E359" s="1">
        <v>2608.89</v>
      </c>
    </row>
    <row r="360" spans="1:5" x14ac:dyDescent="0.25">
      <c r="A360" s="16" t="s">
        <v>875</v>
      </c>
      <c r="B360" s="16" t="s">
        <v>341</v>
      </c>
      <c r="C360" s="1">
        <v>703323.49</v>
      </c>
      <c r="D360" s="16">
        <v>263.54680000000002</v>
      </c>
      <c r="E360" s="1">
        <v>2668.69</v>
      </c>
    </row>
    <row r="361" spans="1:5" x14ac:dyDescent="0.25">
      <c r="A361" s="16" t="s">
        <v>876</v>
      </c>
      <c r="B361" s="16" t="s">
        <v>342</v>
      </c>
      <c r="C361" s="1">
        <v>945668.47</v>
      </c>
      <c r="D361" s="16">
        <v>111.6015</v>
      </c>
      <c r="E361" s="1">
        <v>8473.6200000000008</v>
      </c>
    </row>
    <row r="362" spans="1:5" x14ac:dyDescent="0.25">
      <c r="A362" s="16" t="s">
        <v>877</v>
      </c>
      <c r="B362" s="16" t="s">
        <v>343</v>
      </c>
      <c r="C362" s="1">
        <v>684170.36</v>
      </c>
      <c r="D362" s="16">
        <v>208.51130000000001</v>
      </c>
      <c r="E362" s="1">
        <v>3281.21</v>
      </c>
    </row>
    <row r="363" spans="1:5" x14ac:dyDescent="0.25">
      <c r="A363" s="16" t="s">
        <v>878</v>
      </c>
      <c r="B363" s="16" t="s">
        <v>344</v>
      </c>
      <c r="C363" s="1">
        <v>1312588.8799999999</v>
      </c>
      <c r="D363" s="16">
        <v>566.99620000000004</v>
      </c>
      <c r="E363" s="1">
        <v>2314.9899999999998</v>
      </c>
    </row>
    <row r="364" spans="1:5" x14ac:dyDescent="0.25">
      <c r="A364" s="16" t="s">
        <v>879</v>
      </c>
      <c r="B364" s="16" t="s">
        <v>345</v>
      </c>
      <c r="C364" s="1">
        <v>631778.21</v>
      </c>
      <c r="D364" s="16">
        <v>150.74610000000001</v>
      </c>
      <c r="E364" s="1">
        <v>4191.01</v>
      </c>
    </row>
    <row r="365" spans="1:5" x14ac:dyDescent="0.25">
      <c r="A365" s="16" t="s">
        <v>880</v>
      </c>
      <c r="B365" s="16" t="s">
        <v>346</v>
      </c>
      <c r="C365" s="1">
        <v>429653.21</v>
      </c>
      <c r="D365" s="16">
        <v>160.82169999999999</v>
      </c>
      <c r="E365" s="1">
        <v>2671.61</v>
      </c>
    </row>
    <row r="366" spans="1:5" x14ac:dyDescent="0.25">
      <c r="A366" s="16" t="s">
        <v>881</v>
      </c>
      <c r="B366" s="16" t="s">
        <v>347</v>
      </c>
      <c r="C366" s="1">
        <v>1336381.17</v>
      </c>
      <c r="D366" s="16">
        <v>543.43430000000001</v>
      </c>
      <c r="E366" s="1">
        <v>2459.14</v>
      </c>
    </row>
    <row r="367" spans="1:5" x14ac:dyDescent="0.25">
      <c r="A367" s="16" t="s">
        <v>882</v>
      </c>
      <c r="B367" s="16" t="s">
        <v>348</v>
      </c>
      <c r="C367" s="1">
        <v>584170.85</v>
      </c>
      <c r="D367" s="16">
        <v>172.37649999999999</v>
      </c>
      <c r="E367" s="1">
        <v>3388.92</v>
      </c>
    </row>
    <row r="368" spans="1:5" x14ac:dyDescent="0.25">
      <c r="A368" s="16" t="s">
        <v>883</v>
      </c>
      <c r="B368" s="16" t="s">
        <v>349</v>
      </c>
      <c r="C368" s="1">
        <v>2608350.71</v>
      </c>
      <c r="D368" s="16">
        <v>959.39139999999998</v>
      </c>
      <c r="E368" s="1">
        <v>2718.76</v>
      </c>
    </row>
    <row r="369" spans="1:5" x14ac:dyDescent="0.25">
      <c r="A369" s="16" t="s">
        <v>884</v>
      </c>
      <c r="B369" s="16" t="s">
        <v>1048</v>
      </c>
      <c r="C369" s="1">
        <v>8646654.8399999999</v>
      </c>
      <c r="D369" s="17">
        <v>2762.2775000000001</v>
      </c>
      <c r="E369" s="1">
        <v>3130.26</v>
      </c>
    </row>
    <row r="370" spans="1:5" x14ac:dyDescent="0.25">
      <c r="A370" s="16" t="s">
        <v>885</v>
      </c>
      <c r="B370" s="16" t="s">
        <v>350</v>
      </c>
      <c r="C370" s="1">
        <v>12456273.960000001</v>
      </c>
      <c r="D370" s="17">
        <v>1994.8653999999999</v>
      </c>
      <c r="E370" s="1">
        <v>6244.17</v>
      </c>
    </row>
    <row r="371" spans="1:5" x14ac:dyDescent="0.25">
      <c r="A371" s="16" t="s">
        <v>886</v>
      </c>
      <c r="B371" s="16" t="s">
        <v>351</v>
      </c>
      <c r="C371" s="1">
        <v>698933.54</v>
      </c>
      <c r="D371" s="16">
        <v>97.615099999999998</v>
      </c>
      <c r="E371" s="1">
        <v>7160.1</v>
      </c>
    </row>
    <row r="372" spans="1:5" x14ac:dyDescent="0.25">
      <c r="A372" s="16" t="s">
        <v>887</v>
      </c>
      <c r="B372" s="16" t="s">
        <v>352</v>
      </c>
      <c r="C372" s="1">
        <v>1338006.56</v>
      </c>
      <c r="D372" s="16">
        <v>309.72829999999999</v>
      </c>
      <c r="E372" s="1">
        <v>4319.9399999999996</v>
      </c>
    </row>
    <row r="373" spans="1:5" x14ac:dyDescent="0.25">
      <c r="A373" s="16" t="s">
        <v>888</v>
      </c>
      <c r="B373" s="16" t="s">
        <v>353</v>
      </c>
      <c r="C373" s="1">
        <v>933077.72</v>
      </c>
      <c r="D373" s="16">
        <v>309.99680000000001</v>
      </c>
      <c r="E373" s="1">
        <v>3009.96</v>
      </c>
    </row>
    <row r="374" spans="1:5" x14ac:dyDescent="0.25">
      <c r="A374" s="16" t="s">
        <v>889</v>
      </c>
      <c r="B374" s="16" t="s">
        <v>354</v>
      </c>
      <c r="C374" s="1">
        <v>1797423.13</v>
      </c>
      <c r="D374" s="16">
        <v>502.83769999999998</v>
      </c>
      <c r="E374" s="1">
        <v>3574.56</v>
      </c>
    </row>
    <row r="375" spans="1:5" x14ac:dyDescent="0.25">
      <c r="A375" s="16" t="s">
        <v>890</v>
      </c>
      <c r="B375" s="16" t="s">
        <v>355</v>
      </c>
      <c r="C375" s="1">
        <v>1239134.3400000001</v>
      </c>
      <c r="D375" s="16">
        <v>376.65899999999999</v>
      </c>
      <c r="E375" s="1">
        <v>3289.8</v>
      </c>
    </row>
    <row r="376" spans="1:5" x14ac:dyDescent="0.25">
      <c r="A376" s="16" t="s">
        <v>891</v>
      </c>
      <c r="B376" s="16" t="s">
        <v>356</v>
      </c>
      <c r="C376" s="1">
        <v>1938986.09</v>
      </c>
      <c r="D376" s="16">
        <v>167.006</v>
      </c>
      <c r="E376" s="1">
        <v>11610.28</v>
      </c>
    </row>
    <row r="377" spans="1:5" x14ac:dyDescent="0.25">
      <c r="A377" s="16" t="s">
        <v>892</v>
      </c>
      <c r="B377" s="16" t="s">
        <v>357</v>
      </c>
      <c r="C377" s="1">
        <v>15621319.23</v>
      </c>
      <c r="D377" s="17">
        <v>4537.9836999999998</v>
      </c>
      <c r="E377" s="1">
        <v>3442.35</v>
      </c>
    </row>
    <row r="378" spans="1:5" x14ac:dyDescent="0.25">
      <c r="A378" s="16" t="s">
        <v>893</v>
      </c>
      <c r="B378" s="16" t="s">
        <v>358</v>
      </c>
      <c r="C378" s="1">
        <v>4697892.38</v>
      </c>
      <c r="D378" s="17">
        <v>1710.6251999999999</v>
      </c>
      <c r="E378" s="1">
        <v>2746.3</v>
      </c>
    </row>
    <row r="379" spans="1:5" x14ac:dyDescent="0.25">
      <c r="A379" s="16" t="s">
        <v>894</v>
      </c>
      <c r="B379" s="16" t="s">
        <v>359</v>
      </c>
      <c r="C379" s="1">
        <v>1218221.55</v>
      </c>
      <c r="D379" s="16">
        <v>377.35219999999998</v>
      </c>
      <c r="E379" s="1">
        <v>3228.34</v>
      </c>
    </row>
    <row r="380" spans="1:5" x14ac:dyDescent="0.25">
      <c r="A380" s="16" t="s">
        <v>895</v>
      </c>
      <c r="B380" s="16" t="s">
        <v>360</v>
      </c>
      <c r="C380" s="1">
        <v>15348139.130000001</v>
      </c>
      <c r="D380" s="17">
        <v>3649.4092000000001</v>
      </c>
      <c r="E380" s="1">
        <v>4205.6499999999996</v>
      </c>
    </row>
    <row r="381" spans="1:5" x14ac:dyDescent="0.25">
      <c r="A381" s="16" t="s">
        <v>896</v>
      </c>
      <c r="B381" s="16" t="s">
        <v>361</v>
      </c>
      <c r="C381" s="1">
        <v>609868.19999999995</v>
      </c>
      <c r="D381" s="16">
        <v>223.38939999999999</v>
      </c>
      <c r="E381" s="1">
        <v>2730.07</v>
      </c>
    </row>
    <row r="382" spans="1:5" x14ac:dyDescent="0.25">
      <c r="A382" s="16" t="s">
        <v>897</v>
      </c>
      <c r="B382" s="16" t="s">
        <v>362</v>
      </c>
      <c r="C382" s="1">
        <v>5216498.08</v>
      </c>
      <c r="D382" s="17">
        <v>1215.0458000000001</v>
      </c>
      <c r="E382" s="1">
        <v>4293.25</v>
      </c>
    </row>
    <row r="383" spans="1:5" x14ac:dyDescent="0.25">
      <c r="A383" s="16" t="s">
        <v>898</v>
      </c>
      <c r="B383" s="16" t="s">
        <v>363</v>
      </c>
      <c r="C383" s="1">
        <v>2834167.49</v>
      </c>
      <c r="D383" s="16">
        <v>386.61470000000003</v>
      </c>
      <c r="E383" s="1">
        <v>7330.73</v>
      </c>
    </row>
    <row r="384" spans="1:5" x14ac:dyDescent="0.25">
      <c r="A384" s="16" t="s">
        <v>899</v>
      </c>
      <c r="B384" s="16" t="s">
        <v>364</v>
      </c>
      <c r="C384" s="1">
        <v>604804.30000000005</v>
      </c>
      <c r="D384" s="16">
        <v>52.198300000000003</v>
      </c>
      <c r="E384" s="1">
        <v>11586.67</v>
      </c>
    </row>
    <row r="385" spans="1:7" x14ac:dyDescent="0.25">
      <c r="A385" s="16" t="s">
        <v>900</v>
      </c>
      <c r="B385" s="16" t="s">
        <v>365</v>
      </c>
      <c r="C385" s="1">
        <v>3255410.29</v>
      </c>
      <c r="D385" s="16">
        <v>634.55709999999999</v>
      </c>
      <c r="E385" s="1">
        <v>5130.21</v>
      </c>
    </row>
    <row r="386" spans="1:7" x14ac:dyDescent="0.25">
      <c r="A386" s="16" t="s">
        <v>901</v>
      </c>
      <c r="B386" s="16" t="s">
        <v>366</v>
      </c>
      <c r="C386" s="1">
        <v>3242196.72</v>
      </c>
      <c r="D386" s="16">
        <v>576.0933</v>
      </c>
      <c r="E386" s="1">
        <v>5627.9</v>
      </c>
    </row>
    <row r="387" spans="1:7" x14ac:dyDescent="0.25">
      <c r="A387" s="16" t="s">
        <v>902</v>
      </c>
      <c r="B387" s="16" t="s">
        <v>367</v>
      </c>
      <c r="C387" s="1">
        <v>9663627.2899999991</v>
      </c>
      <c r="D387" s="16">
        <v>615.09829999999999</v>
      </c>
      <c r="E387" s="1">
        <v>15710.7</v>
      </c>
    </row>
    <row r="388" spans="1:7" x14ac:dyDescent="0.25">
      <c r="A388" s="16" t="s">
        <v>903</v>
      </c>
      <c r="B388" s="16" t="s">
        <v>368</v>
      </c>
      <c r="C388" s="1">
        <v>30299728.059999999</v>
      </c>
      <c r="D388" s="17">
        <v>3856.1008999999999</v>
      </c>
      <c r="E388" s="1">
        <v>7857.61</v>
      </c>
    </row>
    <row r="389" spans="1:7" x14ac:dyDescent="0.25">
      <c r="A389" s="16" t="s">
        <v>904</v>
      </c>
      <c r="B389" s="16" t="s">
        <v>369</v>
      </c>
      <c r="C389" s="1">
        <v>102844525.61</v>
      </c>
      <c r="D389" s="17">
        <v>10746.716</v>
      </c>
      <c r="E389" s="1">
        <v>9569.86</v>
      </c>
    </row>
    <row r="390" spans="1:7" x14ac:dyDescent="0.25">
      <c r="A390" s="16" t="s">
        <v>905</v>
      </c>
      <c r="B390" s="16" t="s">
        <v>370</v>
      </c>
      <c r="C390" s="1">
        <v>6974010.1699999999</v>
      </c>
      <c r="D390" s="17">
        <v>2478.2536</v>
      </c>
      <c r="E390" s="1">
        <v>2814.08</v>
      </c>
    </row>
    <row r="391" spans="1:7" x14ac:dyDescent="0.25">
      <c r="A391" s="16" t="s">
        <v>906</v>
      </c>
      <c r="B391" s="16" t="s">
        <v>371</v>
      </c>
      <c r="C391" s="1">
        <v>918444</v>
      </c>
      <c r="D391" s="16">
        <v>324.30360000000002</v>
      </c>
      <c r="E391" s="1">
        <v>2832.05</v>
      </c>
    </row>
    <row r="392" spans="1:7" x14ac:dyDescent="0.25">
      <c r="A392" s="16" t="s">
        <v>907</v>
      </c>
      <c r="B392" s="16" t="s">
        <v>372</v>
      </c>
      <c r="C392" s="1">
        <v>939742.38</v>
      </c>
      <c r="D392" s="16">
        <v>229.22890000000001</v>
      </c>
      <c r="E392" s="1">
        <v>4099.58</v>
      </c>
    </row>
    <row r="393" spans="1:7" x14ac:dyDescent="0.25">
      <c r="A393" s="16" t="s">
        <v>908</v>
      </c>
      <c r="B393" s="16" t="s">
        <v>373</v>
      </c>
      <c r="C393" s="1">
        <v>831238.76</v>
      </c>
      <c r="D393" s="16">
        <v>323.47590000000002</v>
      </c>
      <c r="E393" s="1">
        <v>2569.71</v>
      </c>
    </row>
    <row r="394" spans="1:7" x14ac:dyDescent="0.25">
      <c r="A394" s="16" t="s">
        <v>909</v>
      </c>
      <c r="B394" s="16" t="s">
        <v>374</v>
      </c>
      <c r="C394" s="1">
        <v>1392484.67</v>
      </c>
      <c r="D394" s="16">
        <v>504.20330000000001</v>
      </c>
      <c r="E394" s="1">
        <v>2761.75</v>
      </c>
    </row>
    <row r="395" spans="1:7" x14ac:dyDescent="0.25">
      <c r="A395" s="16" t="s">
        <v>910</v>
      </c>
      <c r="B395" s="16" t="s">
        <v>375</v>
      </c>
      <c r="C395" s="1">
        <v>1914410.16</v>
      </c>
      <c r="D395" s="16">
        <v>716.38580000000002</v>
      </c>
      <c r="E395" s="1">
        <v>2672.32</v>
      </c>
    </row>
    <row r="396" spans="1:7" x14ac:dyDescent="0.25">
      <c r="A396" s="16" t="s">
        <v>911</v>
      </c>
      <c r="B396" s="16" t="s">
        <v>376</v>
      </c>
      <c r="C396" s="1">
        <v>214682.14</v>
      </c>
      <c r="D396" s="16">
        <v>65.662199999999999</v>
      </c>
      <c r="E396" s="1">
        <v>3269.49</v>
      </c>
      <c r="G396" s="13"/>
    </row>
    <row r="397" spans="1:7" x14ac:dyDescent="0.25">
      <c r="A397" s="16" t="s">
        <v>912</v>
      </c>
      <c r="B397" s="16" t="s">
        <v>377</v>
      </c>
      <c r="C397" s="1">
        <v>1207580.1399999999</v>
      </c>
      <c r="D397" s="16">
        <v>474.03129999999999</v>
      </c>
      <c r="E397" s="1">
        <v>2547.4699999999998</v>
      </c>
      <c r="G397" s="13"/>
    </row>
    <row r="398" spans="1:7" x14ac:dyDescent="0.25">
      <c r="A398" s="16" t="s">
        <v>913</v>
      </c>
      <c r="B398" s="16" t="s">
        <v>378</v>
      </c>
      <c r="C398" s="1">
        <v>1130222.95</v>
      </c>
      <c r="D398" s="16">
        <v>593.96010000000001</v>
      </c>
      <c r="E398" s="1">
        <v>1902.86</v>
      </c>
      <c r="G398" s="13"/>
    </row>
    <row r="399" spans="1:7" x14ac:dyDescent="0.25">
      <c r="A399" s="16" t="s">
        <v>914</v>
      </c>
      <c r="B399" s="16" t="s">
        <v>379</v>
      </c>
      <c r="C399" s="1">
        <v>10026457.130000001</v>
      </c>
      <c r="D399" s="17">
        <v>4096.482</v>
      </c>
      <c r="E399" s="1">
        <v>2447.58</v>
      </c>
      <c r="G399" s="13"/>
    </row>
    <row r="400" spans="1:7" x14ac:dyDescent="0.25">
      <c r="A400" s="16" t="s">
        <v>915</v>
      </c>
      <c r="B400" s="16" t="s">
        <v>380</v>
      </c>
      <c r="C400" s="1">
        <v>2184998.96</v>
      </c>
      <c r="D400" s="16">
        <v>829.12220000000002</v>
      </c>
      <c r="E400" s="1">
        <v>2635.32</v>
      </c>
      <c r="G400" s="13"/>
    </row>
    <row r="401" spans="1:7" x14ac:dyDescent="0.25">
      <c r="A401" s="16" t="s">
        <v>916</v>
      </c>
      <c r="B401" s="16" t="s">
        <v>381</v>
      </c>
      <c r="C401" s="1">
        <v>1206780.77</v>
      </c>
      <c r="D401" s="16">
        <v>513.23839999999996</v>
      </c>
      <c r="E401" s="1">
        <v>2351.31</v>
      </c>
      <c r="G401" s="13"/>
    </row>
    <row r="402" spans="1:7" x14ac:dyDescent="0.25">
      <c r="A402" s="16" t="s">
        <v>917</v>
      </c>
      <c r="B402" s="16" t="s">
        <v>382</v>
      </c>
      <c r="C402" s="1">
        <v>3362604.31</v>
      </c>
      <c r="D402" s="16">
        <v>600.55909999999994</v>
      </c>
      <c r="E402" s="1">
        <v>5599.12</v>
      </c>
      <c r="G402" s="13"/>
    </row>
    <row r="403" spans="1:7" x14ac:dyDescent="0.25">
      <c r="A403" s="16" t="s">
        <v>918</v>
      </c>
      <c r="B403" s="16" t="s">
        <v>383</v>
      </c>
      <c r="C403" s="1">
        <v>3423519.18</v>
      </c>
      <c r="D403" s="16">
        <v>675.23770000000002</v>
      </c>
      <c r="E403" s="1">
        <v>5070.09</v>
      </c>
      <c r="G403" s="13"/>
    </row>
    <row r="404" spans="1:7" x14ac:dyDescent="0.25">
      <c r="A404" s="16" t="s">
        <v>919</v>
      </c>
      <c r="B404" s="16" t="s">
        <v>384</v>
      </c>
      <c r="C404" s="1">
        <v>1622165.65</v>
      </c>
      <c r="D404" s="16">
        <v>359.04649999999998</v>
      </c>
      <c r="E404" s="1">
        <v>4517.9799999999996</v>
      </c>
      <c r="G404" s="13"/>
    </row>
    <row r="405" spans="1:7" x14ac:dyDescent="0.25">
      <c r="A405" s="16" t="s">
        <v>920</v>
      </c>
      <c r="B405" s="16" t="s">
        <v>385</v>
      </c>
      <c r="C405" s="1">
        <v>846547.46</v>
      </c>
      <c r="D405" s="16">
        <v>128.69370000000001</v>
      </c>
      <c r="E405" s="1">
        <v>6578</v>
      </c>
      <c r="G405" s="13"/>
    </row>
    <row r="406" spans="1:7" x14ac:dyDescent="0.25">
      <c r="A406" s="16" t="s">
        <v>921</v>
      </c>
      <c r="B406" s="16" t="s">
        <v>386</v>
      </c>
      <c r="C406" s="1">
        <v>758136.76</v>
      </c>
      <c r="D406" s="16">
        <v>187.81370000000001</v>
      </c>
      <c r="E406" s="1">
        <v>4036.64</v>
      </c>
      <c r="G406" s="13"/>
    </row>
    <row r="407" spans="1:7" x14ac:dyDescent="0.25">
      <c r="A407" s="16" t="s">
        <v>922</v>
      </c>
      <c r="B407" s="16" t="s">
        <v>387</v>
      </c>
      <c r="C407" s="1">
        <v>6547426.7999999998</v>
      </c>
      <c r="D407" s="16">
        <v>515.24590000000001</v>
      </c>
      <c r="E407" s="1">
        <v>12707.38</v>
      </c>
      <c r="G407" s="13"/>
    </row>
    <row r="408" spans="1:7" x14ac:dyDescent="0.25">
      <c r="A408" s="16" t="s">
        <v>923</v>
      </c>
      <c r="B408" s="16" t="s">
        <v>388</v>
      </c>
      <c r="C408" s="1">
        <v>10669244.119999999</v>
      </c>
      <c r="D408" s="17">
        <v>2049.2837</v>
      </c>
      <c r="E408" s="1">
        <v>5206.33</v>
      </c>
      <c r="G408" s="13"/>
    </row>
    <row r="409" spans="1:7" x14ac:dyDescent="0.25">
      <c r="A409" s="16" t="s">
        <v>924</v>
      </c>
      <c r="B409" s="16" t="s">
        <v>389</v>
      </c>
      <c r="C409" s="1">
        <v>3682162.38</v>
      </c>
      <c r="D409" s="17">
        <v>1071.3770999999999</v>
      </c>
      <c r="E409" s="1">
        <v>3436.85</v>
      </c>
      <c r="G409" s="13"/>
    </row>
    <row r="410" spans="1:7" x14ac:dyDescent="0.25">
      <c r="A410" s="16" t="s">
        <v>925</v>
      </c>
      <c r="B410" s="16" t="s">
        <v>390</v>
      </c>
      <c r="C410" s="1">
        <v>1442075.78</v>
      </c>
      <c r="D410" s="16">
        <v>261.22590000000002</v>
      </c>
      <c r="E410" s="1">
        <v>5520.42</v>
      </c>
      <c r="G410" s="13"/>
    </row>
    <row r="411" spans="1:7" x14ac:dyDescent="0.25">
      <c r="A411" s="16" t="s">
        <v>926</v>
      </c>
      <c r="B411" s="16" t="s">
        <v>391</v>
      </c>
      <c r="C411" s="1">
        <v>1034291.04</v>
      </c>
      <c r="D411" s="16">
        <v>205.94640000000001</v>
      </c>
      <c r="E411" s="1">
        <v>5022.1400000000003</v>
      </c>
      <c r="G411" s="13"/>
    </row>
    <row r="412" spans="1:7" x14ac:dyDescent="0.25">
      <c r="A412" s="16" t="s">
        <v>927</v>
      </c>
      <c r="B412" s="16" t="s">
        <v>392</v>
      </c>
      <c r="C412" s="1">
        <v>6367344.3200000003</v>
      </c>
      <c r="D412" s="17">
        <v>1362.3983000000001</v>
      </c>
      <c r="E412" s="1">
        <v>4673.63</v>
      </c>
      <c r="G412" s="13"/>
    </row>
    <row r="413" spans="1:7" x14ac:dyDescent="0.25">
      <c r="A413" s="16" t="s">
        <v>928</v>
      </c>
      <c r="B413" s="16" t="s">
        <v>393</v>
      </c>
      <c r="C413" s="1">
        <v>290431.49</v>
      </c>
      <c r="D413" s="16">
        <v>87.183599999999998</v>
      </c>
      <c r="E413" s="1">
        <v>3331.26</v>
      </c>
      <c r="G413" s="13"/>
    </row>
    <row r="414" spans="1:7" x14ac:dyDescent="0.25">
      <c r="A414" s="16" t="s">
        <v>929</v>
      </c>
      <c r="B414" s="16" t="s">
        <v>394</v>
      </c>
      <c r="C414" s="1">
        <v>1972236.27</v>
      </c>
      <c r="D414" s="16">
        <v>436.95940000000002</v>
      </c>
      <c r="E414" s="1">
        <v>4513.55</v>
      </c>
      <c r="G414" s="13"/>
    </row>
    <row r="415" spans="1:7" x14ac:dyDescent="0.25">
      <c r="A415" s="16" t="s">
        <v>930</v>
      </c>
      <c r="B415" s="16" t="s">
        <v>395</v>
      </c>
      <c r="C415" s="1">
        <v>2161514.86</v>
      </c>
      <c r="D415" s="16">
        <v>212.06049999999999</v>
      </c>
      <c r="E415" s="1">
        <v>10192.92</v>
      </c>
      <c r="G415" s="13"/>
    </row>
    <row r="416" spans="1:7" x14ac:dyDescent="0.25">
      <c r="A416" s="16" t="s">
        <v>931</v>
      </c>
      <c r="B416" s="16" t="s">
        <v>396</v>
      </c>
      <c r="C416" s="1">
        <v>2015296</v>
      </c>
      <c r="D416" s="16">
        <v>212.57429999999999</v>
      </c>
      <c r="E416" s="1">
        <v>9480.43</v>
      </c>
      <c r="G416" s="13"/>
    </row>
    <row r="417" spans="1:7" x14ac:dyDescent="0.25">
      <c r="A417" s="16" t="s">
        <v>932</v>
      </c>
      <c r="B417" s="16" t="s">
        <v>397</v>
      </c>
      <c r="C417" s="1">
        <v>390969.9</v>
      </c>
      <c r="D417" s="16">
        <v>380.46809999999999</v>
      </c>
      <c r="E417" s="1">
        <v>1027.5999999999999</v>
      </c>
      <c r="G417" s="13"/>
    </row>
    <row r="418" spans="1:7" x14ac:dyDescent="0.25">
      <c r="A418" s="16" t="s">
        <v>933</v>
      </c>
      <c r="B418" s="16" t="s">
        <v>398</v>
      </c>
      <c r="C418" s="1">
        <v>2139635.25</v>
      </c>
      <c r="D418" s="17">
        <v>1409.2574999999999</v>
      </c>
      <c r="E418" s="1">
        <v>1518.27</v>
      </c>
      <c r="G418" s="13"/>
    </row>
    <row r="419" spans="1:7" x14ac:dyDescent="0.25">
      <c r="A419" s="16" t="s">
        <v>934</v>
      </c>
      <c r="B419" s="16" t="s">
        <v>399</v>
      </c>
      <c r="C419" s="1">
        <v>181667.35</v>
      </c>
      <c r="D419" s="16">
        <v>136.00710000000001</v>
      </c>
      <c r="E419" s="1">
        <v>1335.72</v>
      </c>
      <c r="G419" s="13"/>
    </row>
    <row r="420" spans="1:7" x14ac:dyDescent="0.25">
      <c r="A420" s="16" t="s">
        <v>935</v>
      </c>
      <c r="B420" s="16" t="s">
        <v>400</v>
      </c>
      <c r="C420" s="1">
        <v>219997.03</v>
      </c>
      <c r="D420" s="16">
        <v>98.623500000000007</v>
      </c>
      <c r="E420" s="1">
        <v>2230.6799999999998</v>
      </c>
    </row>
    <row r="421" spans="1:7" x14ac:dyDescent="0.25">
      <c r="A421" s="16" t="s">
        <v>936</v>
      </c>
      <c r="B421" s="16" t="s">
        <v>401</v>
      </c>
      <c r="C421" s="1">
        <v>131186045.58</v>
      </c>
      <c r="D421" s="17">
        <v>16747.073100000001</v>
      </c>
      <c r="E421" s="1">
        <v>7833.37</v>
      </c>
    </row>
    <row r="422" spans="1:7" x14ac:dyDescent="0.25">
      <c r="A422" s="16" t="s">
        <v>937</v>
      </c>
      <c r="B422" s="16" t="s">
        <v>402</v>
      </c>
      <c r="C422" s="1">
        <v>132704776.88</v>
      </c>
      <c r="D422" s="17">
        <v>15639.7539</v>
      </c>
      <c r="E422" s="1">
        <v>8485.09</v>
      </c>
    </row>
    <row r="423" spans="1:7" x14ac:dyDescent="0.25">
      <c r="A423" s="16" t="s">
        <v>938</v>
      </c>
      <c r="B423" s="16" t="s">
        <v>403</v>
      </c>
      <c r="C423" s="1">
        <v>106361179.95</v>
      </c>
      <c r="D423" s="17">
        <v>15645.924199999999</v>
      </c>
      <c r="E423" s="1">
        <v>6798.01</v>
      </c>
    </row>
    <row r="424" spans="1:7" x14ac:dyDescent="0.25">
      <c r="A424" s="16" t="s">
        <v>939</v>
      </c>
      <c r="B424" s="16" t="s">
        <v>404</v>
      </c>
      <c r="C424" s="1">
        <v>57420835.43</v>
      </c>
      <c r="D424" s="17">
        <v>4489.6306000000004</v>
      </c>
      <c r="E424" s="1">
        <v>12789.66</v>
      </c>
    </row>
    <row r="425" spans="1:7" x14ac:dyDescent="0.25">
      <c r="A425" s="16" t="s">
        <v>940</v>
      </c>
      <c r="B425" s="16" t="s">
        <v>405</v>
      </c>
      <c r="C425" s="1">
        <v>17574730.940000001</v>
      </c>
      <c r="D425" s="17">
        <v>1808.1359</v>
      </c>
      <c r="E425" s="1">
        <v>9719.81</v>
      </c>
    </row>
    <row r="426" spans="1:7" x14ac:dyDescent="0.25">
      <c r="A426" s="16" t="s">
        <v>941</v>
      </c>
      <c r="B426" s="16" t="s">
        <v>406</v>
      </c>
      <c r="C426" s="1">
        <v>1147408.8400000001</v>
      </c>
      <c r="D426" s="16">
        <v>288.54860000000002</v>
      </c>
      <c r="E426" s="1">
        <v>3976.48</v>
      </c>
    </row>
    <row r="427" spans="1:7" x14ac:dyDescent="0.25">
      <c r="A427" s="16" t="s">
        <v>942</v>
      </c>
      <c r="B427" s="16" t="s">
        <v>407</v>
      </c>
      <c r="C427" s="1">
        <v>271118.52</v>
      </c>
      <c r="D427" s="16">
        <v>81.154499999999999</v>
      </c>
      <c r="E427" s="1">
        <v>3340.77</v>
      </c>
    </row>
    <row r="428" spans="1:7" x14ac:dyDescent="0.25">
      <c r="A428" s="16" t="s">
        <v>943</v>
      </c>
      <c r="B428" s="16" t="s">
        <v>408</v>
      </c>
      <c r="C428" s="1">
        <v>1461729.89</v>
      </c>
      <c r="D428" s="16">
        <v>357.19139999999999</v>
      </c>
      <c r="E428" s="1">
        <v>4092.29</v>
      </c>
    </row>
    <row r="429" spans="1:7" x14ac:dyDescent="0.25">
      <c r="A429" s="16" t="s">
        <v>944</v>
      </c>
      <c r="B429" s="16" t="s">
        <v>409</v>
      </c>
      <c r="C429" s="1">
        <v>1367402.53</v>
      </c>
      <c r="D429" s="16">
        <v>416.5206</v>
      </c>
      <c r="E429" s="1">
        <v>3282.92</v>
      </c>
    </row>
    <row r="430" spans="1:7" x14ac:dyDescent="0.25">
      <c r="A430" s="16" t="s">
        <v>945</v>
      </c>
      <c r="B430" s="16" t="s">
        <v>410</v>
      </c>
      <c r="C430" s="1">
        <v>1455285.16</v>
      </c>
      <c r="D430" s="16">
        <v>463.68639999999999</v>
      </c>
      <c r="E430" s="1">
        <v>3138.51</v>
      </c>
    </row>
    <row r="431" spans="1:7" x14ac:dyDescent="0.25">
      <c r="A431" s="16" t="s">
        <v>946</v>
      </c>
      <c r="B431" s="16" t="s">
        <v>411</v>
      </c>
      <c r="C431" s="1">
        <v>15650374.539999999</v>
      </c>
      <c r="D431" s="17">
        <v>3609.8359999999998</v>
      </c>
      <c r="E431" s="1">
        <v>4335.4799999999996</v>
      </c>
    </row>
    <row r="432" spans="1:7" x14ac:dyDescent="0.25">
      <c r="A432" s="16" t="s">
        <v>947</v>
      </c>
      <c r="B432" s="16" t="s">
        <v>412</v>
      </c>
      <c r="C432" s="1">
        <v>8676499.2799999993</v>
      </c>
      <c r="D432" s="17">
        <v>2657.1046999999999</v>
      </c>
      <c r="E432" s="1">
        <v>3265.4</v>
      </c>
    </row>
    <row r="433" spans="1:5" x14ac:dyDescent="0.25">
      <c r="A433" s="16" t="s">
        <v>948</v>
      </c>
      <c r="B433" s="16" t="s">
        <v>413</v>
      </c>
      <c r="C433" s="1">
        <v>5147116.41</v>
      </c>
      <c r="D433" s="17">
        <v>1960.7329</v>
      </c>
      <c r="E433" s="1">
        <v>2625.1</v>
      </c>
    </row>
    <row r="434" spans="1:5" x14ac:dyDescent="0.25">
      <c r="A434" s="16" t="s">
        <v>949</v>
      </c>
      <c r="B434" s="16" t="s">
        <v>414</v>
      </c>
      <c r="C434" s="1">
        <v>2447110.42</v>
      </c>
      <c r="D434" s="16">
        <v>927.09950000000003</v>
      </c>
      <c r="E434" s="1">
        <v>2639.53</v>
      </c>
    </row>
    <row r="435" spans="1:5" x14ac:dyDescent="0.25">
      <c r="A435" s="16" t="s">
        <v>950</v>
      </c>
      <c r="B435" s="16" t="s">
        <v>415</v>
      </c>
      <c r="C435" s="1">
        <v>17226755.579999998</v>
      </c>
      <c r="D435" s="17">
        <v>1698.9038</v>
      </c>
      <c r="E435" s="1">
        <v>10139.92</v>
      </c>
    </row>
    <row r="436" spans="1:5" x14ac:dyDescent="0.25">
      <c r="A436" s="16" t="s">
        <v>951</v>
      </c>
      <c r="B436" s="16" t="s">
        <v>416</v>
      </c>
      <c r="C436" s="1">
        <v>117887915.90000001</v>
      </c>
      <c r="D436" s="17">
        <v>15350.714599999999</v>
      </c>
      <c r="E436" s="1">
        <v>7679.64</v>
      </c>
    </row>
    <row r="437" spans="1:5" x14ac:dyDescent="0.25">
      <c r="A437" s="16" t="s">
        <v>952</v>
      </c>
      <c r="B437" s="16" t="s">
        <v>417</v>
      </c>
      <c r="C437" s="1">
        <v>68728240.909999996</v>
      </c>
      <c r="D437" s="17">
        <v>8757.4539999999997</v>
      </c>
      <c r="E437" s="1">
        <v>7847.97</v>
      </c>
    </row>
    <row r="438" spans="1:5" x14ac:dyDescent="0.25">
      <c r="A438" s="16" t="s">
        <v>953</v>
      </c>
      <c r="B438" s="16" t="s">
        <v>418</v>
      </c>
      <c r="C438" s="1">
        <v>80480565.469999999</v>
      </c>
      <c r="D438" s="17">
        <v>5581.4319999999998</v>
      </c>
      <c r="E438" s="1">
        <v>14419.34</v>
      </c>
    </row>
    <row r="439" spans="1:5" x14ac:dyDescent="0.25">
      <c r="A439" s="16" t="s">
        <v>954</v>
      </c>
      <c r="B439" s="16" t="s">
        <v>419</v>
      </c>
      <c r="C439" s="1">
        <v>183751168.47999999</v>
      </c>
      <c r="D439" s="17">
        <v>19673.211800000001</v>
      </c>
      <c r="E439" s="1">
        <v>9340.17</v>
      </c>
    </row>
    <row r="440" spans="1:5" x14ac:dyDescent="0.25">
      <c r="A440" s="16" t="s">
        <v>955</v>
      </c>
      <c r="B440" s="16" t="s">
        <v>420</v>
      </c>
      <c r="C440" s="1">
        <v>70694273.799999997</v>
      </c>
      <c r="D440" s="17">
        <v>5445.1859999999997</v>
      </c>
      <c r="E440" s="1">
        <v>12982.89</v>
      </c>
    </row>
    <row r="441" spans="1:5" x14ac:dyDescent="0.25">
      <c r="A441" s="16" t="s">
        <v>956</v>
      </c>
      <c r="B441" s="16" t="s">
        <v>421</v>
      </c>
      <c r="C441" s="1">
        <v>61639869.840000004</v>
      </c>
      <c r="D441" s="17">
        <v>6449.9597999999996</v>
      </c>
      <c r="E441" s="1">
        <v>9556.6299999999992</v>
      </c>
    </row>
    <row r="442" spans="1:5" x14ac:dyDescent="0.25">
      <c r="A442" s="16" t="s">
        <v>957</v>
      </c>
      <c r="B442" s="16" t="s">
        <v>422</v>
      </c>
      <c r="C442" s="1">
        <v>77870187.939999998</v>
      </c>
      <c r="D442" s="17">
        <v>9231.3600999999999</v>
      </c>
      <c r="E442" s="1">
        <v>8435.4</v>
      </c>
    </row>
    <row r="443" spans="1:5" x14ac:dyDescent="0.25">
      <c r="A443" s="16" t="s">
        <v>958</v>
      </c>
      <c r="B443" s="16" t="s">
        <v>423</v>
      </c>
      <c r="C443" s="1">
        <v>214090281.75</v>
      </c>
      <c r="D443" s="17">
        <v>16428.365399999999</v>
      </c>
      <c r="E443" s="1">
        <v>13031.75</v>
      </c>
    </row>
    <row r="444" spans="1:5" x14ac:dyDescent="0.25">
      <c r="A444" s="16" t="s">
        <v>959</v>
      </c>
      <c r="B444" s="16" t="s">
        <v>424</v>
      </c>
      <c r="C444" s="1">
        <v>24507773.260000002</v>
      </c>
      <c r="D444" s="17">
        <v>2374.1143000000002</v>
      </c>
      <c r="E444" s="1">
        <v>10322.91</v>
      </c>
    </row>
    <row r="445" spans="1:5" x14ac:dyDescent="0.25">
      <c r="A445" s="16" t="s">
        <v>960</v>
      </c>
      <c r="B445" s="16" t="s">
        <v>425</v>
      </c>
      <c r="C445" s="1">
        <v>8261965.54</v>
      </c>
      <c r="D445" s="17">
        <v>1567.8255999999999</v>
      </c>
      <c r="E445" s="1">
        <v>5269.7</v>
      </c>
    </row>
    <row r="446" spans="1:5" x14ac:dyDescent="0.25">
      <c r="A446" s="16" t="s">
        <v>961</v>
      </c>
      <c r="B446" s="16" t="s">
        <v>426</v>
      </c>
      <c r="C446" s="1">
        <v>16192234.77</v>
      </c>
      <c r="D446" s="16">
        <v>716.52729999999997</v>
      </c>
      <c r="E446" s="1">
        <v>22598.21</v>
      </c>
    </row>
    <row r="447" spans="1:5" x14ac:dyDescent="0.25">
      <c r="A447" s="16" t="s">
        <v>962</v>
      </c>
      <c r="B447" s="16" t="s">
        <v>427</v>
      </c>
      <c r="C447" s="1">
        <v>44494915.200000003</v>
      </c>
      <c r="D447" s="17">
        <v>2450.1203</v>
      </c>
      <c r="E447" s="1">
        <v>18160.3</v>
      </c>
    </row>
    <row r="448" spans="1:5" x14ac:dyDescent="0.25">
      <c r="A448" s="16" t="s">
        <v>963</v>
      </c>
      <c r="B448" s="16" t="s">
        <v>428</v>
      </c>
      <c r="C448" s="1">
        <v>9304296.6799999997</v>
      </c>
      <c r="D448" s="17">
        <v>1310.0062</v>
      </c>
      <c r="E448" s="1">
        <v>7102.48</v>
      </c>
    </row>
    <row r="449" spans="1:5" x14ac:dyDescent="0.25">
      <c r="A449" s="16" t="s">
        <v>964</v>
      </c>
      <c r="B449" s="16" t="s">
        <v>429</v>
      </c>
      <c r="C449" s="1">
        <v>6935225.3899999997</v>
      </c>
      <c r="D449" s="17">
        <v>2251.8458999999998</v>
      </c>
      <c r="E449" s="1">
        <v>3079.8</v>
      </c>
    </row>
    <row r="450" spans="1:5" x14ac:dyDescent="0.25">
      <c r="A450" s="16" t="s">
        <v>965</v>
      </c>
      <c r="B450" s="16" t="s">
        <v>430</v>
      </c>
      <c r="C450" s="1">
        <v>65439318.539999999</v>
      </c>
      <c r="D450" s="17">
        <v>3903.0201000000002</v>
      </c>
      <c r="E450" s="1">
        <v>16766.330000000002</v>
      </c>
    </row>
    <row r="451" spans="1:5" x14ac:dyDescent="0.25">
      <c r="A451" s="16" t="s">
        <v>966</v>
      </c>
      <c r="B451" s="16" t="s">
        <v>431</v>
      </c>
      <c r="C451" s="1">
        <v>19791679.399999999</v>
      </c>
      <c r="D451" s="17">
        <v>1298.6072999999999</v>
      </c>
      <c r="E451" s="1">
        <v>15240.7</v>
      </c>
    </row>
    <row r="452" spans="1:5" x14ac:dyDescent="0.25">
      <c r="A452" s="16" t="s">
        <v>967</v>
      </c>
      <c r="B452" s="16" t="s">
        <v>521</v>
      </c>
      <c r="C452" s="1">
        <v>17791100.43</v>
      </c>
      <c r="D452" s="17">
        <v>3022.3569000000002</v>
      </c>
      <c r="E452" s="1">
        <v>5886.5</v>
      </c>
    </row>
    <row r="453" spans="1:5" x14ac:dyDescent="0.25">
      <c r="A453" s="16" t="s">
        <v>968</v>
      </c>
      <c r="B453" s="16" t="s">
        <v>432</v>
      </c>
      <c r="C453" s="1">
        <v>35496440.539999999</v>
      </c>
      <c r="D453" s="17">
        <v>5655.2556000000004</v>
      </c>
      <c r="E453" s="1">
        <v>6276.72</v>
      </c>
    </row>
    <row r="454" spans="1:5" x14ac:dyDescent="0.25">
      <c r="A454" s="16" t="s">
        <v>969</v>
      </c>
      <c r="B454" s="16" t="s">
        <v>1085</v>
      </c>
      <c r="C454" s="1">
        <v>12604970.699999999</v>
      </c>
      <c r="D454" s="17">
        <v>4767.0420000000004</v>
      </c>
      <c r="E454" s="1">
        <v>2644.19</v>
      </c>
    </row>
    <row r="455" spans="1:5" x14ac:dyDescent="0.25">
      <c r="A455" s="16" t="s">
        <v>970</v>
      </c>
      <c r="B455" s="16" t="s">
        <v>434</v>
      </c>
      <c r="C455" s="1">
        <v>33704472.329999998</v>
      </c>
      <c r="D455" s="17">
        <v>2345.4328</v>
      </c>
      <c r="E455" s="1">
        <v>14370.26</v>
      </c>
    </row>
    <row r="456" spans="1:5" x14ac:dyDescent="0.25">
      <c r="A456" s="16" t="s">
        <v>971</v>
      </c>
      <c r="B456" s="16" t="s">
        <v>435</v>
      </c>
      <c r="C456" s="1">
        <v>10192938.890000001</v>
      </c>
      <c r="D456" s="16">
        <v>807.18110000000001</v>
      </c>
      <c r="E456" s="1">
        <v>12627.82</v>
      </c>
    </row>
    <row r="457" spans="1:5" x14ac:dyDescent="0.25">
      <c r="A457" s="16" t="s">
        <v>972</v>
      </c>
      <c r="B457" s="16" t="s">
        <v>436</v>
      </c>
      <c r="C457" s="1">
        <v>46294416.700000003</v>
      </c>
      <c r="D457" s="17">
        <v>4237.9943999999996</v>
      </c>
      <c r="E457" s="1">
        <v>10923.66</v>
      </c>
    </row>
    <row r="458" spans="1:5" x14ac:dyDescent="0.25">
      <c r="A458" s="16" t="s">
        <v>973</v>
      </c>
      <c r="B458" s="16" t="s">
        <v>1086</v>
      </c>
      <c r="C458" s="1">
        <v>1525824668.8499999</v>
      </c>
      <c r="D458" s="17">
        <v>125387.4699</v>
      </c>
      <c r="E458" s="1">
        <v>12168.88</v>
      </c>
    </row>
    <row r="459" spans="1:5" x14ac:dyDescent="0.25">
      <c r="A459" s="16" t="s">
        <v>974</v>
      </c>
      <c r="B459" s="16" t="s">
        <v>22</v>
      </c>
      <c r="C459" s="1">
        <v>523159.38</v>
      </c>
      <c r="D459" s="16">
        <v>72.707400000000007</v>
      </c>
      <c r="E459" s="1">
        <v>7195.41</v>
      </c>
    </row>
    <row r="460" spans="1:5" x14ac:dyDescent="0.25">
      <c r="A460" s="16" t="s">
        <v>975</v>
      </c>
      <c r="B460" s="16" t="s">
        <v>437</v>
      </c>
      <c r="C460" s="1">
        <v>513714.74</v>
      </c>
      <c r="D460" s="16">
        <v>61.739600000000003</v>
      </c>
      <c r="E460" s="1">
        <v>8320.67</v>
      </c>
    </row>
    <row r="461" spans="1:5" x14ac:dyDescent="0.25">
      <c r="A461" s="16" t="s">
        <v>976</v>
      </c>
      <c r="B461" s="16" t="s">
        <v>438</v>
      </c>
      <c r="C461" s="1">
        <v>657737.81999999995</v>
      </c>
      <c r="D461" s="16">
        <v>67.927599999999998</v>
      </c>
      <c r="E461" s="1">
        <v>9682.92</v>
      </c>
    </row>
    <row r="462" spans="1:5" x14ac:dyDescent="0.25">
      <c r="A462" s="16" t="s">
        <v>977</v>
      </c>
      <c r="B462" s="16" t="s">
        <v>439</v>
      </c>
      <c r="C462" s="1">
        <v>496374.38</v>
      </c>
      <c r="D462" s="16">
        <v>73.173500000000004</v>
      </c>
      <c r="E462" s="1">
        <v>6783.53</v>
      </c>
    </row>
    <row r="463" spans="1:5" x14ac:dyDescent="0.25">
      <c r="A463" s="16" t="s">
        <v>978</v>
      </c>
      <c r="B463" s="16" t="s">
        <v>440</v>
      </c>
      <c r="C463" s="1">
        <v>207706.32</v>
      </c>
      <c r="D463" s="16">
        <v>46.669699999999999</v>
      </c>
      <c r="E463" s="1">
        <v>4450.5600000000004</v>
      </c>
    </row>
    <row r="464" spans="1:5" x14ac:dyDescent="0.25">
      <c r="A464" s="16" t="s">
        <v>979</v>
      </c>
      <c r="B464" s="16" t="s">
        <v>441</v>
      </c>
      <c r="C464" s="1">
        <v>8123902.4400000004</v>
      </c>
      <c r="D464" s="17">
        <v>2274.5832</v>
      </c>
      <c r="E464" s="1">
        <v>3571.6</v>
      </c>
    </row>
    <row r="465" spans="1:5" x14ac:dyDescent="0.25">
      <c r="A465" s="16" t="s">
        <v>980</v>
      </c>
      <c r="B465" s="16" t="s">
        <v>442</v>
      </c>
      <c r="C465" s="1">
        <v>1448121.33</v>
      </c>
      <c r="D465" s="16">
        <v>284.80340000000001</v>
      </c>
      <c r="E465" s="1">
        <v>5084.63</v>
      </c>
    </row>
    <row r="466" spans="1:5" x14ac:dyDescent="0.25">
      <c r="A466" s="16" t="s">
        <v>981</v>
      </c>
      <c r="B466" s="16" t="s">
        <v>443</v>
      </c>
      <c r="C466" s="1">
        <v>1962347.46</v>
      </c>
      <c r="D466" s="16">
        <v>373.06569999999999</v>
      </c>
      <c r="E466" s="1">
        <v>5260.06</v>
      </c>
    </row>
    <row r="467" spans="1:5" x14ac:dyDescent="0.25">
      <c r="A467" s="16" t="s">
        <v>982</v>
      </c>
      <c r="B467" s="16" t="s">
        <v>444</v>
      </c>
      <c r="C467" s="1">
        <v>2119876.3199999998</v>
      </c>
      <c r="D467" s="16">
        <v>522.75689999999997</v>
      </c>
      <c r="E467" s="1">
        <v>4055.19</v>
      </c>
    </row>
    <row r="468" spans="1:5" x14ac:dyDescent="0.25">
      <c r="A468" s="16" t="s">
        <v>983</v>
      </c>
      <c r="B468" s="16" t="s">
        <v>445</v>
      </c>
      <c r="C468" s="1">
        <v>2811985.83</v>
      </c>
      <c r="D468" s="16">
        <v>537.2681</v>
      </c>
      <c r="E468" s="1">
        <v>5233.8599999999997</v>
      </c>
    </row>
    <row r="469" spans="1:5" x14ac:dyDescent="0.25">
      <c r="A469" s="16" t="s">
        <v>984</v>
      </c>
      <c r="B469" s="16" t="s">
        <v>446</v>
      </c>
      <c r="C469" s="1">
        <v>2637705.71</v>
      </c>
      <c r="D469" s="16">
        <v>752.35919999999999</v>
      </c>
      <c r="E469" s="1">
        <v>3505.91</v>
      </c>
    </row>
    <row r="470" spans="1:5" x14ac:dyDescent="0.25">
      <c r="A470" s="16" t="s">
        <v>985</v>
      </c>
      <c r="B470" s="16" t="s">
        <v>447</v>
      </c>
      <c r="C470" s="1">
        <v>1305377.1399999999</v>
      </c>
      <c r="D470" s="16">
        <v>611.65819999999997</v>
      </c>
      <c r="E470" s="1">
        <v>2134.16</v>
      </c>
    </row>
    <row r="471" spans="1:5" x14ac:dyDescent="0.25">
      <c r="A471" s="16" t="s">
        <v>986</v>
      </c>
      <c r="B471" s="16" t="s">
        <v>448</v>
      </c>
      <c r="C471" s="1">
        <v>2616876.27</v>
      </c>
      <c r="D471" s="16">
        <v>822.27919999999995</v>
      </c>
      <c r="E471" s="1">
        <v>3182.47</v>
      </c>
    </row>
    <row r="472" spans="1:5" x14ac:dyDescent="0.25">
      <c r="A472" s="16" t="s">
        <v>987</v>
      </c>
      <c r="B472" s="16" t="s">
        <v>449</v>
      </c>
      <c r="C472" s="1">
        <v>1051326.03</v>
      </c>
      <c r="D472" s="16">
        <v>245.87219999999999</v>
      </c>
      <c r="E472" s="1">
        <v>4275.8999999999996</v>
      </c>
    </row>
    <row r="473" spans="1:5" x14ac:dyDescent="0.25">
      <c r="A473" s="16" t="s">
        <v>988</v>
      </c>
      <c r="B473" s="16" t="s">
        <v>450</v>
      </c>
      <c r="C473" s="1">
        <v>11276125.41</v>
      </c>
      <c r="D473" s="17">
        <v>3086.4504999999999</v>
      </c>
      <c r="E473" s="1">
        <v>3653.43</v>
      </c>
    </row>
    <row r="474" spans="1:5" x14ac:dyDescent="0.25">
      <c r="A474" s="16" t="s">
        <v>989</v>
      </c>
      <c r="B474" s="16" t="s">
        <v>451</v>
      </c>
      <c r="C474" s="1">
        <v>1119972.97</v>
      </c>
      <c r="D474" s="16">
        <v>149.34110000000001</v>
      </c>
      <c r="E474" s="1">
        <v>7499.43</v>
      </c>
    </row>
    <row r="475" spans="1:5" x14ac:dyDescent="0.25">
      <c r="A475" s="16" t="s">
        <v>990</v>
      </c>
      <c r="B475" s="16" t="s">
        <v>452</v>
      </c>
      <c r="C475" s="1">
        <v>1069035.71</v>
      </c>
      <c r="D475" s="16">
        <v>324.30160000000001</v>
      </c>
      <c r="E475" s="1">
        <v>3296.42</v>
      </c>
    </row>
    <row r="476" spans="1:5" x14ac:dyDescent="0.25">
      <c r="A476" s="16" t="s">
        <v>991</v>
      </c>
      <c r="B476" s="16" t="s">
        <v>453</v>
      </c>
      <c r="C476" s="1">
        <v>534863.59</v>
      </c>
      <c r="D476" s="16">
        <v>409.68610000000001</v>
      </c>
      <c r="E476" s="1">
        <v>1305.54</v>
      </c>
    </row>
    <row r="477" spans="1:5" x14ac:dyDescent="0.25">
      <c r="A477" s="16" t="s">
        <v>992</v>
      </c>
      <c r="B477" s="16" t="s">
        <v>454</v>
      </c>
      <c r="C477" s="1">
        <v>825474.03</v>
      </c>
      <c r="D477" s="16">
        <v>257.49329999999998</v>
      </c>
      <c r="E477" s="1">
        <v>3205.81</v>
      </c>
    </row>
    <row r="478" spans="1:5" x14ac:dyDescent="0.25">
      <c r="A478" s="16" t="s">
        <v>993</v>
      </c>
      <c r="B478" s="16" t="s">
        <v>455</v>
      </c>
      <c r="C478" s="1">
        <v>1883042.53</v>
      </c>
      <c r="D478" s="16">
        <v>260.67039999999997</v>
      </c>
      <c r="E478" s="1">
        <v>7223.84</v>
      </c>
    </row>
    <row r="479" spans="1:5" x14ac:dyDescent="0.25">
      <c r="A479" s="16" t="s">
        <v>994</v>
      </c>
      <c r="B479" s="16" t="s">
        <v>456</v>
      </c>
      <c r="C479" s="1">
        <v>3866400.26</v>
      </c>
      <c r="D479" s="16">
        <v>663.23800000000006</v>
      </c>
      <c r="E479" s="1">
        <v>5829.58</v>
      </c>
    </row>
    <row r="480" spans="1:5" x14ac:dyDescent="0.25">
      <c r="A480" s="16" t="s">
        <v>995</v>
      </c>
      <c r="B480" s="16" t="s">
        <v>457</v>
      </c>
      <c r="C480" s="1">
        <v>1333065.6499999999</v>
      </c>
      <c r="D480" s="16">
        <v>265.54289999999997</v>
      </c>
      <c r="E480" s="1">
        <v>5020.1499999999996</v>
      </c>
    </row>
    <row r="481" spans="1:5" x14ac:dyDescent="0.25">
      <c r="A481" s="16" t="s">
        <v>996</v>
      </c>
      <c r="B481" s="16" t="s">
        <v>458</v>
      </c>
      <c r="C481" s="1">
        <v>1194595.47</v>
      </c>
      <c r="D481" s="16">
        <v>223.77260000000001</v>
      </c>
      <c r="E481" s="1">
        <v>5338.43</v>
      </c>
    </row>
    <row r="482" spans="1:5" x14ac:dyDescent="0.25">
      <c r="A482" s="16" t="s">
        <v>997</v>
      </c>
      <c r="B482" s="16" t="s">
        <v>459</v>
      </c>
      <c r="C482" s="1">
        <v>1419482.03</v>
      </c>
      <c r="D482" s="16">
        <v>413.40260000000001</v>
      </c>
      <c r="E482" s="1">
        <v>3433.66</v>
      </c>
    </row>
    <row r="483" spans="1:5" x14ac:dyDescent="0.25">
      <c r="A483" s="16" t="s">
        <v>998</v>
      </c>
      <c r="B483" s="16" t="s">
        <v>460</v>
      </c>
      <c r="C483" s="1">
        <v>1928522.06</v>
      </c>
      <c r="D483" s="16">
        <v>749.68949999999995</v>
      </c>
      <c r="E483" s="1">
        <v>2572.4299999999998</v>
      </c>
    </row>
    <row r="484" spans="1:5" x14ac:dyDescent="0.25">
      <c r="A484" s="16" t="s">
        <v>999</v>
      </c>
      <c r="B484" s="16" t="s">
        <v>461</v>
      </c>
      <c r="C484" s="1">
        <v>1942805.47</v>
      </c>
      <c r="D484" s="16">
        <v>586.29340000000002</v>
      </c>
      <c r="E484" s="1">
        <v>3313.71</v>
      </c>
    </row>
    <row r="485" spans="1:5" x14ac:dyDescent="0.25">
      <c r="A485" s="16" t="s">
        <v>1000</v>
      </c>
      <c r="B485" s="16" t="s">
        <v>462</v>
      </c>
      <c r="C485" s="1">
        <v>7626723.8799999999</v>
      </c>
      <c r="D485" s="17">
        <v>1951.0979</v>
      </c>
      <c r="E485" s="1">
        <v>3908.94</v>
      </c>
    </row>
    <row r="486" spans="1:5" x14ac:dyDescent="0.25">
      <c r="A486" s="16" t="s">
        <v>1001</v>
      </c>
      <c r="B486" s="16" t="s">
        <v>463</v>
      </c>
      <c r="C486" s="1">
        <v>1400429.29</v>
      </c>
      <c r="D486" s="16">
        <v>474.4248</v>
      </c>
      <c r="E486" s="1">
        <v>2951.85</v>
      </c>
    </row>
    <row r="487" spans="1:5" x14ac:dyDescent="0.25">
      <c r="A487" s="16" t="s">
        <v>1002</v>
      </c>
      <c r="B487" s="16" t="s">
        <v>464</v>
      </c>
      <c r="C487" s="1">
        <v>623436.15</v>
      </c>
      <c r="D487" s="16">
        <v>195.1739</v>
      </c>
      <c r="E487" s="1">
        <v>3194.26</v>
      </c>
    </row>
    <row r="488" spans="1:5" x14ac:dyDescent="0.25">
      <c r="A488" s="16" t="s">
        <v>1003</v>
      </c>
      <c r="B488" s="16" t="s">
        <v>465</v>
      </c>
      <c r="C488" s="1">
        <v>1441150.38</v>
      </c>
      <c r="D488" s="16">
        <v>435.57709999999997</v>
      </c>
      <c r="E488" s="1">
        <v>3308.6</v>
      </c>
    </row>
    <row r="489" spans="1:5" x14ac:dyDescent="0.25">
      <c r="A489" s="16" t="s">
        <v>1004</v>
      </c>
      <c r="B489" s="16" t="s">
        <v>466</v>
      </c>
      <c r="C489" s="1">
        <v>1319208.69</v>
      </c>
      <c r="D489" s="16">
        <v>511.98610000000002</v>
      </c>
      <c r="E489" s="1">
        <v>2576.65</v>
      </c>
    </row>
    <row r="490" spans="1:5" x14ac:dyDescent="0.25">
      <c r="A490" s="16" t="s">
        <v>1005</v>
      </c>
      <c r="B490" s="16" t="s">
        <v>467</v>
      </c>
      <c r="C490" s="1">
        <v>15004760.189999999</v>
      </c>
      <c r="D490" s="17">
        <v>1587.9293</v>
      </c>
      <c r="E490" s="1">
        <v>9449.26</v>
      </c>
    </row>
    <row r="491" spans="1:5" x14ac:dyDescent="0.25">
      <c r="A491" s="16" t="s">
        <v>1006</v>
      </c>
      <c r="B491" s="16" t="s">
        <v>468</v>
      </c>
      <c r="C491" s="1">
        <v>4888156.53</v>
      </c>
      <c r="D491" s="16">
        <v>483.29880000000003</v>
      </c>
      <c r="E491" s="1">
        <v>10114.15</v>
      </c>
    </row>
    <row r="492" spans="1:5" x14ac:dyDescent="0.25">
      <c r="A492" s="16" t="s">
        <v>1007</v>
      </c>
      <c r="B492" s="16" t="s">
        <v>469</v>
      </c>
      <c r="C492" s="1">
        <v>1156641.74</v>
      </c>
      <c r="D492" s="16">
        <v>238.6961</v>
      </c>
      <c r="E492" s="1">
        <v>4845.67</v>
      </c>
    </row>
    <row r="493" spans="1:5" x14ac:dyDescent="0.25">
      <c r="A493" s="16" t="s">
        <v>1008</v>
      </c>
      <c r="B493" s="16" t="s">
        <v>470</v>
      </c>
      <c r="C493" s="1">
        <v>1827610.79</v>
      </c>
      <c r="D493" s="16">
        <v>595.10400000000004</v>
      </c>
      <c r="E493" s="1">
        <v>3071.08</v>
      </c>
    </row>
    <row r="494" spans="1:5" x14ac:dyDescent="0.25">
      <c r="A494" s="16" t="s">
        <v>1009</v>
      </c>
      <c r="B494" s="16" t="s">
        <v>471</v>
      </c>
      <c r="C494" s="1">
        <v>726856.22</v>
      </c>
      <c r="D494" s="16">
        <v>74.261300000000006</v>
      </c>
      <c r="E494" s="1">
        <v>9787.82</v>
      </c>
    </row>
    <row r="495" spans="1:5" x14ac:dyDescent="0.25">
      <c r="A495" s="16" t="s">
        <v>1010</v>
      </c>
      <c r="B495" s="16" t="s">
        <v>472</v>
      </c>
      <c r="C495" s="1">
        <v>430605.52</v>
      </c>
      <c r="D495" s="16">
        <v>172.7098</v>
      </c>
      <c r="E495" s="1">
        <v>2493.23</v>
      </c>
    </row>
    <row r="496" spans="1:5" x14ac:dyDescent="0.25">
      <c r="A496" s="16" t="s">
        <v>1011</v>
      </c>
      <c r="B496" s="16" t="s">
        <v>473</v>
      </c>
      <c r="C496" s="1">
        <v>574239.05000000005</v>
      </c>
      <c r="D496" s="16">
        <v>189.30289999999999</v>
      </c>
      <c r="E496" s="1">
        <v>3033.44</v>
      </c>
    </row>
    <row r="497" spans="1:5" x14ac:dyDescent="0.25">
      <c r="A497" s="16" t="s">
        <v>1012</v>
      </c>
      <c r="B497" s="16" t="s">
        <v>474</v>
      </c>
      <c r="C497" s="1">
        <v>3571949.99</v>
      </c>
      <c r="D497" s="17">
        <v>1016.0289</v>
      </c>
      <c r="E497" s="1">
        <v>3515.6</v>
      </c>
    </row>
    <row r="498" spans="1:5" x14ac:dyDescent="0.25">
      <c r="A498" s="16" t="s">
        <v>1013</v>
      </c>
      <c r="B498" s="16" t="s">
        <v>475</v>
      </c>
      <c r="C498" s="1">
        <v>28707350.890000001</v>
      </c>
      <c r="D498" s="17">
        <v>4240.7584999999999</v>
      </c>
      <c r="E498" s="1">
        <v>6769.39</v>
      </c>
    </row>
    <row r="499" spans="1:5" x14ac:dyDescent="0.25">
      <c r="A499" s="16" t="s">
        <v>1014</v>
      </c>
      <c r="B499" s="16" t="s">
        <v>476</v>
      </c>
      <c r="C499" s="1">
        <v>9417365.9100000001</v>
      </c>
      <c r="D499" s="17">
        <v>1236.3653999999999</v>
      </c>
      <c r="E499" s="1">
        <v>7616.98</v>
      </c>
    </row>
    <row r="500" spans="1:5" x14ac:dyDescent="0.25">
      <c r="A500" s="16" t="s">
        <v>1015</v>
      </c>
      <c r="B500" s="16" t="s">
        <v>477</v>
      </c>
      <c r="C500" s="1">
        <v>1744586.76</v>
      </c>
      <c r="D500" s="16">
        <v>334.6309</v>
      </c>
      <c r="E500" s="1">
        <v>5213.47</v>
      </c>
    </row>
    <row r="501" spans="1:5" x14ac:dyDescent="0.25">
      <c r="A501" s="16" t="s">
        <v>1016</v>
      </c>
      <c r="B501" s="16" t="s">
        <v>478</v>
      </c>
      <c r="C501" s="1">
        <v>312005.59999999998</v>
      </c>
      <c r="D501" s="16">
        <v>54.709699999999998</v>
      </c>
      <c r="E501" s="1">
        <v>5702.93</v>
      </c>
    </row>
    <row r="502" spans="1:5" x14ac:dyDescent="0.25">
      <c r="A502" s="16" t="s">
        <v>1017</v>
      </c>
      <c r="B502" s="16" t="s">
        <v>479</v>
      </c>
      <c r="C502" s="1">
        <v>255111.33</v>
      </c>
      <c r="D502" s="16">
        <v>114.86109999999999</v>
      </c>
      <c r="E502" s="1">
        <v>2221.04</v>
      </c>
    </row>
    <row r="503" spans="1:5" x14ac:dyDescent="0.25">
      <c r="A503" s="16" t="s">
        <v>1018</v>
      </c>
      <c r="B503" s="16" t="s">
        <v>480</v>
      </c>
      <c r="C503" s="1">
        <v>2290157.13</v>
      </c>
      <c r="D503" s="16">
        <v>877.94650000000001</v>
      </c>
      <c r="E503" s="1">
        <v>2608.54</v>
      </c>
    </row>
    <row r="504" spans="1:5" x14ac:dyDescent="0.25">
      <c r="A504" s="16" t="s">
        <v>1019</v>
      </c>
      <c r="B504" s="16" t="s">
        <v>481</v>
      </c>
      <c r="C504" s="1">
        <v>950820.94</v>
      </c>
      <c r="D504" s="16">
        <v>392.3261</v>
      </c>
      <c r="E504" s="1">
        <v>2423.5500000000002</v>
      </c>
    </row>
    <row r="505" spans="1:5" x14ac:dyDescent="0.25">
      <c r="A505" s="16" t="s">
        <v>1020</v>
      </c>
      <c r="B505" s="16" t="s">
        <v>482</v>
      </c>
      <c r="C505" s="1">
        <v>1256264.1100000001</v>
      </c>
      <c r="D505" s="16">
        <v>726.1979</v>
      </c>
      <c r="E505" s="1">
        <v>1729.92</v>
      </c>
    </row>
    <row r="506" spans="1:5" x14ac:dyDescent="0.25">
      <c r="A506" s="16" t="s">
        <v>1021</v>
      </c>
      <c r="B506" s="16" t="s">
        <v>483</v>
      </c>
      <c r="C506" s="1">
        <v>1896627.8</v>
      </c>
      <c r="D506" s="16">
        <v>692.70699999999999</v>
      </c>
      <c r="E506" s="1">
        <v>2737.99</v>
      </c>
    </row>
    <row r="507" spans="1:5" x14ac:dyDescent="0.25">
      <c r="A507" s="16" t="s">
        <v>1022</v>
      </c>
      <c r="B507" s="16" t="s">
        <v>484</v>
      </c>
      <c r="C507" s="1">
        <v>1050637.3700000001</v>
      </c>
      <c r="D507" s="16">
        <v>474.91809999999998</v>
      </c>
      <c r="E507" s="1">
        <v>2212.25</v>
      </c>
    </row>
    <row r="508" spans="1:5" x14ac:dyDescent="0.25">
      <c r="A508" s="16" t="s">
        <v>1023</v>
      </c>
      <c r="B508" s="16" t="s">
        <v>485</v>
      </c>
      <c r="C508" s="1">
        <v>397334.93</v>
      </c>
      <c r="D508" s="16">
        <v>178.32509999999999</v>
      </c>
      <c r="E508" s="1">
        <v>2228.15</v>
      </c>
    </row>
    <row r="509" spans="1:5" x14ac:dyDescent="0.25">
      <c r="A509" s="16" t="s">
        <v>1024</v>
      </c>
      <c r="B509" s="16" t="s">
        <v>486</v>
      </c>
      <c r="C509" s="1">
        <v>8019374.0599999996</v>
      </c>
      <c r="D509" s="17">
        <v>2203.4686999999999</v>
      </c>
      <c r="E509" s="1">
        <v>3639.43</v>
      </c>
    </row>
    <row r="510" spans="1:5" x14ac:dyDescent="0.25">
      <c r="A510" s="16" t="s">
        <v>1025</v>
      </c>
      <c r="B510" s="16" t="s">
        <v>487</v>
      </c>
      <c r="C510" s="1">
        <v>570842.44999999995</v>
      </c>
      <c r="D510" s="16">
        <v>161.89019999999999</v>
      </c>
      <c r="E510" s="1">
        <v>3526.11</v>
      </c>
    </row>
    <row r="511" spans="1:5" x14ac:dyDescent="0.25">
      <c r="A511" s="16" t="s">
        <v>1026</v>
      </c>
      <c r="B511" s="16" t="s">
        <v>488</v>
      </c>
      <c r="C511" s="1">
        <v>590902.47</v>
      </c>
      <c r="D511" s="16">
        <v>170.76329999999999</v>
      </c>
      <c r="E511" s="1">
        <v>3460.36</v>
      </c>
    </row>
    <row r="512" spans="1:5" x14ac:dyDescent="0.25">
      <c r="A512" s="16" t="s">
        <v>1027</v>
      </c>
      <c r="B512" s="16" t="s">
        <v>489</v>
      </c>
      <c r="C512" s="1">
        <v>903000.24</v>
      </c>
      <c r="D512" s="16">
        <v>192.81880000000001</v>
      </c>
      <c r="E512" s="1">
        <v>4683.1499999999996</v>
      </c>
    </row>
    <row r="513" spans="1:5" x14ac:dyDescent="0.25">
      <c r="A513" s="16" t="s">
        <v>1028</v>
      </c>
      <c r="B513" s="16" t="s">
        <v>520</v>
      </c>
      <c r="C513" s="1">
        <v>9853961.9199999999</v>
      </c>
      <c r="D513" s="17">
        <v>1514.5081</v>
      </c>
      <c r="E513" s="1">
        <v>6506.38</v>
      </c>
    </row>
    <row r="514" spans="1:5" x14ac:dyDescent="0.25">
      <c r="A514" s="16" t="s">
        <v>1029</v>
      </c>
      <c r="B514" s="16" t="s">
        <v>490</v>
      </c>
      <c r="C514" s="1">
        <v>13159001.82</v>
      </c>
      <c r="D514" s="17">
        <v>2737.9955</v>
      </c>
      <c r="E514" s="1">
        <v>4806.07</v>
      </c>
    </row>
    <row r="515" spans="1:5" x14ac:dyDescent="0.25">
      <c r="A515" s="16" t="s">
        <v>1030</v>
      </c>
      <c r="B515" s="16" t="s">
        <v>491</v>
      </c>
      <c r="C515" s="1">
        <v>1846474.45</v>
      </c>
      <c r="D515" s="16">
        <v>752.05700000000002</v>
      </c>
      <c r="E515" s="1">
        <v>2455.23</v>
      </c>
    </row>
    <row r="516" spans="1:5" x14ac:dyDescent="0.25">
      <c r="A516" s="16" t="s">
        <v>1031</v>
      </c>
      <c r="B516" s="16" t="s">
        <v>492</v>
      </c>
      <c r="C516" s="1">
        <v>4526262.0599999996</v>
      </c>
      <c r="D516" s="17">
        <v>1950.8189</v>
      </c>
      <c r="E516" s="1">
        <v>2320.19</v>
      </c>
    </row>
    <row r="517" spans="1:5" x14ac:dyDescent="0.25">
      <c r="A517" s="16" t="s">
        <v>1032</v>
      </c>
      <c r="B517" s="16" t="s">
        <v>493</v>
      </c>
      <c r="C517" s="1">
        <v>578924.77</v>
      </c>
      <c r="D517" s="16">
        <v>228.4281</v>
      </c>
      <c r="E517" s="1">
        <v>2534.39</v>
      </c>
    </row>
    <row r="518" spans="1:5" x14ac:dyDescent="0.25">
      <c r="A518" s="16" t="s">
        <v>1033</v>
      </c>
      <c r="B518" s="16" t="s">
        <v>494</v>
      </c>
      <c r="C518" s="1">
        <v>1161185.21</v>
      </c>
      <c r="D518" s="16">
        <v>349.20229999999998</v>
      </c>
      <c r="E518" s="1">
        <v>3325.25</v>
      </c>
    </row>
    <row r="519" spans="1:5" x14ac:dyDescent="0.25">
      <c r="A519" s="16" t="s">
        <v>1034</v>
      </c>
      <c r="B519" s="16" t="s">
        <v>495</v>
      </c>
      <c r="C519" s="1">
        <v>1681414.26</v>
      </c>
      <c r="D519" s="16">
        <v>669.52560000000005</v>
      </c>
      <c r="E519" s="1">
        <v>2511.35</v>
      </c>
    </row>
    <row r="520" spans="1:5" x14ac:dyDescent="0.25">
      <c r="A520" s="16" t="s">
        <v>1035</v>
      </c>
      <c r="B520" s="16" t="s">
        <v>496</v>
      </c>
      <c r="C520" s="1">
        <v>2421204.92</v>
      </c>
      <c r="D520" s="16">
        <v>870.74879999999996</v>
      </c>
      <c r="E520" s="1">
        <v>2780.6</v>
      </c>
    </row>
    <row r="521" spans="1:5" x14ac:dyDescent="0.25">
      <c r="A521" s="16" t="s">
        <v>1036</v>
      </c>
      <c r="B521" s="16" t="s">
        <v>497</v>
      </c>
      <c r="C521" s="1">
        <v>593913.29</v>
      </c>
      <c r="D521" s="16">
        <v>285.82850000000002</v>
      </c>
      <c r="E521" s="1">
        <v>2077.87</v>
      </c>
    </row>
    <row r="522" spans="1:5" x14ac:dyDescent="0.25">
      <c r="A522" s="16" t="s">
        <v>1037</v>
      </c>
      <c r="B522" s="16" t="s">
        <v>498</v>
      </c>
      <c r="C522" s="1">
        <v>1398941.02</v>
      </c>
      <c r="D522" s="16">
        <v>510.32499999999999</v>
      </c>
      <c r="E522" s="1">
        <v>2741.27</v>
      </c>
    </row>
    <row r="523" spans="1:5" x14ac:dyDescent="0.25">
      <c r="A523" s="16" t="s">
        <v>1038</v>
      </c>
      <c r="B523" s="16" t="s">
        <v>499</v>
      </c>
      <c r="C523" s="1">
        <v>8756772.0299999993</v>
      </c>
      <c r="D523" s="17">
        <v>2784.8589000000002</v>
      </c>
      <c r="E523" s="1">
        <v>3144.42</v>
      </c>
    </row>
    <row r="524" spans="1:5" x14ac:dyDescent="0.25">
      <c r="A524" s="16" t="s">
        <v>1039</v>
      </c>
      <c r="B524" s="16" t="s">
        <v>500</v>
      </c>
      <c r="C524" s="1">
        <v>1627580.93</v>
      </c>
      <c r="D524" s="16">
        <v>617.93799999999999</v>
      </c>
      <c r="E524" s="1">
        <v>2633.89</v>
      </c>
    </row>
    <row r="525" spans="1:5" x14ac:dyDescent="0.25">
      <c r="A525" s="16" t="s">
        <v>1040</v>
      </c>
      <c r="B525" s="16" t="s">
        <v>501</v>
      </c>
      <c r="C525" s="1">
        <v>1249331.21</v>
      </c>
      <c r="D525" s="16">
        <v>284.05360000000002</v>
      </c>
      <c r="E525" s="1">
        <v>4398.22</v>
      </c>
    </row>
    <row r="526" spans="1:5" x14ac:dyDescent="0.25">
      <c r="A526" s="16" t="s">
        <v>1041</v>
      </c>
      <c r="B526" s="16" t="s">
        <v>502</v>
      </c>
      <c r="C526" s="1">
        <v>727633.41</v>
      </c>
      <c r="D526" s="16">
        <v>315.85039999999998</v>
      </c>
      <c r="E526" s="1">
        <v>2303.73</v>
      </c>
    </row>
    <row r="527" spans="1:5" x14ac:dyDescent="0.25">
      <c r="A527" s="16" t="s">
        <v>1042</v>
      </c>
      <c r="B527" s="16" t="s">
        <v>503</v>
      </c>
      <c r="C527" s="1">
        <v>1585716.05</v>
      </c>
      <c r="D527" s="16">
        <v>629.48990000000003</v>
      </c>
      <c r="E527" s="1">
        <v>2519.0500000000002</v>
      </c>
    </row>
    <row r="528" spans="1:5" x14ac:dyDescent="0.25">
      <c r="A528" s="16" t="s">
        <v>1043</v>
      </c>
      <c r="B528" s="16" t="s">
        <v>504</v>
      </c>
      <c r="C528" s="1">
        <v>2957138.27</v>
      </c>
      <c r="D528" s="17">
        <v>1281.9458</v>
      </c>
      <c r="E528" s="1">
        <v>2306.7600000000002</v>
      </c>
    </row>
    <row r="529" spans="1:5" x14ac:dyDescent="0.25">
      <c r="A529" s="16" t="s">
        <v>1044</v>
      </c>
      <c r="B529" s="16" t="s">
        <v>505</v>
      </c>
      <c r="C529" s="1">
        <v>1701589.13</v>
      </c>
      <c r="D529" s="16">
        <v>615.57159999999999</v>
      </c>
      <c r="E529" s="1">
        <v>2764.24</v>
      </c>
    </row>
    <row r="530" spans="1:5" x14ac:dyDescent="0.25">
      <c r="A530" s="16" t="s">
        <v>1045</v>
      </c>
      <c r="B530" s="16" t="s">
        <v>506</v>
      </c>
      <c r="C530" s="1">
        <v>211711.39</v>
      </c>
      <c r="D530" s="16">
        <v>62.907299999999999</v>
      </c>
      <c r="E530" s="1">
        <v>3365.45</v>
      </c>
    </row>
    <row r="531" spans="1:5" x14ac:dyDescent="0.25">
      <c r="A531" s="16" t="s">
        <v>1046</v>
      </c>
      <c r="B531" s="16" t="s">
        <v>1087</v>
      </c>
      <c r="C531" s="1">
        <v>269280710.63</v>
      </c>
      <c r="D531" s="17">
        <v>28930.894499999999</v>
      </c>
      <c r="E531" s="1">
        <v>9307.7199999999993</v>
      </c>
    </row>
    <row r="533" spans="1:5" x14ac:dyDescent="0.25">
      <c r="A533" s="15" t="s">
        <v>524</v>
      </c>
    </row>
    <row r="534" spans="1:5" x14ac:dyDescent="0.25">
      <c r="A534" s="15" t="s">
        <v>525</v>
      </c>
    </row>
    <row r="535" spans="1:5" x14ac:dyDescent="0.25">
      <c r="A535" s="15" t="s">
        <v>1088</v>
      </c>
    </row>
  </sheetData>
  <pageMargins left="1" right="1" top="1.2778125" bottom="1" header="0.5" footer="0.5"/>
  <pageSetup scale="80" fitToHeight="0" orientation="portrait" r:id="rId1"/>
  <headerFooter>
    <oddHeader>&amp;C&amp;"-,Bold"MISSOURI DEPARTMENT OF ELEMENTARY AND SECONDARY EDUCATION
SCHOOL FINANCE SECTION
THE AVERAGE SUM PRODUCED PER CHILD BY THE LOCAL TAX EFFORT
(THE 2018-2019 DATA USED IN THE 2019-2020 CALCULATION)</oddHeader>
    <oddFooter>&amp;LAugust 5, 2020&amp;R&amp;P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534"/>
  <sheetViews>
    <sheetView view="pageLayout" topLeftCell="A41" zoomScaleNormal="100" workbookViewId="0">
      <selection sqref="A1:XFD1048576"/>
    </sheetView>
  </sheetViews>
  <sheetFormatPr defaultColWidth="9.140625" defaultRowHeight="15" x14ac:dyDescent="0.25"/>
  <cols>
    <col min="1" max="1" width="12.28515625" style="3" bestFit="1" customWidth="1"/>
    <col min="2" max="2" width="43.85546875" style="16" bestFit="1" customWidth="1"/>
    <col min="3" max="3" width="18" style="42" bestFit="1" customWidth="1"/>
    <col min="4" max="4" width="13.7109375" style="46" bestFit="1" customWidth="1"/>
    <col min="5" max="5" width="12.5703125" style="42" bestFit="1" customWidth="1"/>
    <col min="6" max="6" width="9.140625" style="16"/>
    <col min="7" max="7" width="12.140625" style="16" bestFit="1" customWidth="1"/>
    <col min="8" max="8" width="11.140625" style="13" bestFit="1" customWidth="1"/>
    <col min="9" max="16384" width="9.140625" style="16"/>
  </cols>
  <sheetData>
    <row r="1" spans="1:5" x14ac:dyDescent="0.25">
      <c r="A1" s="8" t="s">
        <v>510</v>
      </c>
      <c r="B1" s="2"/>
      <c r="C1" s="41"/>
      <c r="D1" s="45"/>
      <c r="E1" s="41"/>
    </row>
    <row r="2" spans="1:5" x14ac:dyDescent="0.25">
      <c r="A2" s="9" t="s">
        <v>511</v>
      </c>
      <c r="B2" s="2"/>
      <c r="C2" s="41"/>
      <c r="D2" s="45"/>
      <c r="E2" s="41"/>
    </row>
    <row r="3" spans="1:5" x14ac:dyDescent="0.25">
      <c r="A3" s="9" t="s">
        <v>512</v>
      </c>
      <c r="B3" s="2"/>
      <c r="C3" s="41"/>
      <c r="D3" s="45"/>
      <c r="E3" s="41"/>
    </row>
    <row r="4" spans="1:5" x14ac:dyDescent="0.25">
      <c r="A4" s="9" t="s">
        <v>513</v>
      </c>
      <c r="B4" s="2"/>
      <c r="C4" s="41"/>
      <c r="D4" s="45"/>
      <c r="E4" s="41"/>
    </row>
    <row r="5" spans="1:5" x14ac:dyDescent="0.25">
      <c r="A5" s="9"/>
      <c r="B5" s="2"/>
      <c r="C5" s="41"/>
      <c r="D5" s="45"/>
      <c r="E5" s="41"/>
    </row>
    <row r="6" spans="1:5" x14ac:dyDescent="0.25">
      <c r="A6" s="8" t="s">
        <v>514</v>
      </c>
      <c r="B6" s="2"/>
      <c r="C6" s="41"/>
      <c r="D6" s="45"/>
      <c r="E6" s="41"/>
    </row>
    <row r="7" spans="1:5" x14ac:dyDescent="0.25">
      <c r="A7" s="9" t="s">
        <v>515</v>
      </c>
      <c r="B7" s="2"/>
      <c r="C7" s="41"/>
      <c r="D7" s="45"/>
      <c r="E7" s="41"/>
    </row>
    <row r="8" spans="1:5" x14ac:dyDescent="0.25">
      <c r="A8" s="9" t="s">
        <v>516</v>
      </c>
      <c r="B8" s="2"/>
      <c r="C8" s="41"/>
      <c r="D8" s="45"/>
      <c r="E8" s="41"/>
    </row>
    <row r="9" spans="1:5" x14ac:dyDescent="0.25">
      <c r="A9" s="9"/>
      <c r="B9" s="2"/>
      <c r="C9" s="41"/>
      <c r="D9" s="45"/>
      <c r="E9" s="41"/>
    </row>
    <row r="10" spans="1:5" x14ac:dyDescent="0.25">
      <c r="A10" s="8" t="s">
        <v>517</v>
      </c>
      <c r="B10" s="2"/>
      <c r="C10" s="41"/>
      <c r="D10" s="45"/>
      <c r="E10" s="41"/>
    </row>
    <row r="11" spans="1:5" x14ac:dyDescent="0.25">
      <c r="A11" s="9" t="s">
        <v>518</v>
      </c>
      <c r="B11" s="2"/>
      <c r="C11" s="41"/>
      <c r="D11" s="45"/>
      <c r="E11" s="41"/>
    </row>
    <row r="12" spans="1:5" x14ac:dyDescent="0.25">
      <c r="A12" s="7"/>
    </row>
    <row r="13" spans="1:5" ht="45" x14ac:dyDescent="0.25">
      <c r="A13" s="4" t="s">
        <v>507</v>
      </c>
      <c r="B13" s="5" t="s">
        <v>508</v>
      </c>
      <c r="C13" s="43" t="s">
        <v>523</v>
      </c>
      <c r="D13" s="47" t="s">
        <v>522</v>
      </c>
      <c r="E13" s="44" t="s">
        <v>509</v>
      </c>
    </row>
    <row r="14" spans="1:5" x14ac:dyDescent="0.25">
      <c r="A14" s="3">
        <v>1090</v>
      </c>
      <c r="B14" s="16" t="s">
        <v>0</v>
      </c>
      <c r="C14" s="42">
        <v>778192.28</v>
      </c>
      <c r="D14" s="46">
        <v>215.21</v>
      </c>
      <c r="E14" s="42">
        <v>3615.97</v>
      </c>
    </row>
    <row r="15" spans="1:5" x14ac:dyDescent="0.25">
      <c r="A15" s="3">
        <v>1091</v>
      </c>
      <c r="B15" s="16" t="s">
        <v>1</v>
      </c>
      <c r="C15" s="42">
        <v>11001325.68</v>
      </c>
      <c r="D15" s="46">
        <v>2286.94</v>
      </c>
      <c r="E15" s="42">
        <v>4810.5</v>
      </c>
    </row>
    <row r="16" spans="1:5" x14ac:dyDescent="0.25">
      <c r="A16" s="3">
        <v>1092</v>
      </c>
      <c r="B16" s="16" t="s">
        <v>2</v>
      </c>
      <c r="C16" s="42">
        <v>686407.16</v>
      </c>
      <c r="D16" s="46">
        <v>143.55000000000001</v>
      </c>
      <c r="E16" s="42">
        <v>4781.66</v>
      </c>
    </row>
    <row r="17" spans="1:5" x14ac:dyDescent="0.25">
      <c r="A17" s="3">
        <v>2089</v>
      </c>
      <c r="B17" s="16" t="s">
        <v>3</v>
      </c>
      <c r="C17" s="42">
        <v>1188021.08</v>
      </c>
      <c r="D17" s="46">
        <v>339.91</v>
      </c>
      <c r="E17" s="42">
        <v>3495.1</v>
      </c>
    </row>
    <row r="18" spans="1:5" x14ac:dyDescent="0.25">
      <c r="A18" s="3">
        <v>2090</v>
      </c>
      <c r="B18" s="16" t="s">
        <v>4</v>
      </c>
      <c r="C18" s="42">
        <v>1268684.68</v>
      </c>
      <c r="D18" s="46">
        <v>198.11</v>
      </c>
      <c r="E18" s="42">
        <v>6403.94</v>
      </c>
    </row>
    <row r="19" spans="1:5" x14ac:dyDescent="0.25">
      <c r="A19" s="3">
        <v>2097</v>
      </c>
      <c r="B19" s="16" t="s">
        <v>5</v>
      </c>
      <c r="C19" s="42">
        <v>7839313.4800000004</v>
      </c>
      <c r="D19" s="46">
        <v>2130.98</v>
      </c>
      <c r="E19" s="42">
        <v>3678.74</v>
      </c>
    </row>
    <row r="20" spans="1:5" x14ac:dyDescent="0.25">
      <c r="A20" s="3">
        <v>3031</v>
      </c>
      <c r="B20" s="16" t="s">
        <v>6</v>
      </c>
      <c r="C20" s="42">
        <v>2110293.33</v>
      </c>
      <c r="D20" s="46">
        <v>298.36</v>
      </c>
      <c r="E20" s="42">
        <v>7072.98</v>
      </c>
    </row>
    <row r="21" spans="1:5" x14ac:dyDescent="0.25">
      <c r="A21" s="3">
        <v>3032</v>
      </c>
      <c r="B21" s="16" t="s">
        <v>7</v>
      </c>
      <c r="C21" s="42">
        <v>2808042.36</v>
      </c>
      <c r="D21" s="46">
        <v>326.45</v>
      </c>
      <c r="E21" s="42">
        <v>8601.75</v>
      </c>
    </row>
    <row r="22" spans="1:5" x14ac:dyDescent="0.25">
      <c r="A22" s="3">
        <v>3033</v>
      </c>
      <c r="B22" s="16" t="s">
        <v>8</v>
      </c>
      <c r="C22" s="42">
        <v>928453.14</v>
      </c>
      <c r="D22" s="46">
        <v>130.91</v>
      </c>
      <c r="E22" s="42">
        <v>7092.3</v>
      </c>
    </row>
    <row r="23" spans="1:5" x14ac:dyDescent="0.25">
      <c r="A23" s="3">
        <v>4106</v>
      </c>
      <c r="B23" s="16" t="s">
        <v>9</v>
      </c>
      <c r="C23" s="42">
        <v>1963312.44</v>
      </c>
      <c r="D23" s="46">
        <v>279.99</v>
      </c>
      <c r="E23" s="42">
        <v>7012.08</v>
      </c>
    </row>
    <row r="24" spans="1:5" x14ac:dyDescent="0.25">
      <c r="A24" s="3">
        <v>4109</v>
      </c>
      <c r="B24" s="16" t="s">
        <v>10</v>
      </c>
      <c r="C24" s="42">
        <v>2339024.6</v>
      </c>
      <c r="D24" s="46">
        <v>543.6</v>
      </c>
      <c r="E24" s="42">
        <v>4302.84</v>
      </c>
    </row>
    <row r="25" spans="1:5" x14ac:dyDescent="0.25">
      <c r="A25" s="3">
        <v>4110</v>
      </c>
      <c r="B25" s="16" t="s">
        <v>11</v>
      </c>
      <c r="C25" s="42">
        <v>11639544.6</v>
      </c>
      <c r="D25" s="46">
        <v>2132.86</v>
      </c>
      <c r="E25" s="42">
        <v>5457.25</v>
      </c>
    </row>
    <row r="26" spans="1:5" x14ac:dyDescent="0.25">
      <c r="A26" s="3">
        <v>5120</v>
      </c>
      <c r="B26" s="16" t="s">
        <v>12</v>
      </c>
      <c r="C26" s="42">
        <v>824869.31</v>
      </c>
      <c r="D26" s="46">
        <v>383.49</v>
      </c>
      <c r="E26" s="42">
        <v>2150.9499999999998</v>
      </c>
    </row>
    <row r="27" spans="1:5" x14ac:dyDescent="0.25">
      <c r="A27" s="3">
        <v>5121</v>
      </c>
      <c r="B27" s="16" t="s">
        <v>13</v>
      </c>
      <c r="C27" s="42">
        <v>1489667.69</v>
      </c>
      <c r="D27" s="46">
        <v>723.6</v>
      </c>
      <c r="E27" s="42">
        <v>2058.69</v>
      </c>
    </row>
    <row r="28" spans="1:5" x14ac:dyDescent="0.25">
      <c r="A28" s="3">
        <v>5122</v>
      </c>
      <c r="B28" s="16" t="s">
        <v>14</v>
      </c>
      <c r="C28" s="42">
        <v>662525.81000000006</v>
      </c>
      <c r="D28" s="46">
        <v>296.67</v>
      </c>
      <c r="E28" s="42">
        <v>2233.21</v>
      </c>
    </row>
    <row r="29" spans="1:5" x14ac:dyDescent="0.25">
      <c r="A29" s="3">
        <v>5123</v>
      </c>
      <c r="B29" s="16" t="s">
        <v>15</v>
      </c>
      <c r="C29" s="42">
        <v>6160011.1100000003</v>
      </c>
      <c r="D29" s="46">
        <v>1639.56</v>
      </c>
      <c r="E29" s="42">
        <v>3757.11</v>
      </c>
    </row>
    <row r="30" spans="1:5" x14ac:dyDescent="0.25">
      <c r="A30" s="3">
        <v>5124</v>
      </c>
      <c r="B30" s="16" t="s">
        <v>16</v>
      </c>
      <c r="C30" s="42">
        <v>1143902</v>
      </c>
      <c r="D30" s="46">
        <v>583.47</v>
      </c>
      <c r="E30" s="42">
        <v>1960.52</v>
      </c>
    </row>
    <row r="31" spans="1:5" x14ac:dyDescent="0.25">
      <c r="A31" s="3">
        <v>5127</v>
      </c>
      <c r="B31" s="16" t="s">
        <v>17</v>
      </c>
      <c r="C31" s="42">
        <v>2428087.2599999998</v>
      </c>
      <c r="D31" s="46">
        <v>159.93</v>
      </c>
      <c r="E31" s="42">
        <v>15182.19</v>
      </c>
    </row>
    <row r="32" spans="1:5" x14ac:dyDescent="0.25">
      <c r="A32" s="3">
        <v>5128</v>
      </c>
      <c r="B32" s="16" t="s">
        <v>18</v>
      </c>
      <c r="C32" s="42">
        <v>7163256.3399999999</v>
      </c>
      <c r="D32" s="46">
        <v>2182.06</v>
      </c>
      <c r="E32" s="42">
        <v>3282.8</v>
      </c>
    </row>
    <row r="33" spans="1:5" x14ac:dyDescent="0.25">
      <c r="A33" s="3">
        <v>6101</v>
      </c>
      <c r="B33" s="16" t="s">
        <v>19</v>
      </c>
      <c r="C33" s="42">
        <v>1258994.75</v>
      </c>
      <c r="D33" s="46">
        <v>399.9</v>
      </c>
      <c r="E33" s="42">
        <v>3148.27</v>
      </c>
    </row>
    <row r="34" spans="1:5" x14ac:dyDescent="0.25">
      <c r="A34" s="3">
        <v>6103</v>
      </c>
      <c r="B34" s="16" t="s">
        <v>20</v>
      </c>
      <c r="C34" s="42">
        <v>738530.26</v>
      </c>
      <c r="D34" s="46">
        <v>182.1</v>
      </c>
      <c r="E34" s="42">
        <v>4055.63</v>
      </c>
    </row>
    <row r="35" spans="1:5" x14ac:dyDescent="0.25">
      <c r="A35" s="3">
        <v>6104</v>
      </c>
      <c r="B35" s="16" t="s">
        <v>21</v>
      </c>
      <c r="C35" s="42">
        <v>4708024.1399999997</v>
      </c>
      <c r="D35" s="46">
        <v>1139.99</v>
      </c>
      <c r="E35" s="42">
        <v>4129.88</v>
      </c>
    </row>
    <row r="36" spans="1:5" x14ac:dyDescent="0.25">
      <c r="A36" s="3">
        <v>7121</v>
      </c>
      <c r="B36" s="16" t="s">
        <v>22</v>
      </c>
      <c r="C36" s="42">
        <v>753523.61</v>
      </c>
      <c r="D36" s="46">
        <v>148.25</v>
      </c>
      <c r="E36" s="42">
        <v>5082.79</v>
      </c>
    </row>
    <row r="37" spans="1:5" x14ac:dyDescent="0.25">
      <c r="A37" s="3">
        <v>7122</v>
      </c>
      <c r="B37" s="16" t="s">
        <v>23</v>
      </c>
      <c r="C37" s="42">
        <v>601534.99</v>
      </c>
      <c r="D37" s="46">
        <v>119.59</v>
      </c>
      <c r="E37" s="42">
        <v>5029.9799999999996</v>
      </c>
    </row>
    <row r="38" spans="1:5" x14ac:dyDescent="0.25">
      <c r="A38" s="3">
        <v>7123</v>
      </c>
      <c r="B38" s="16" t="s">
        <v>24</v>
      </c>
      <c r="C38" s="42">
        <v>2245494.88</v>
      </c>
      <c r="D38" s="46">
        <v>632.33000000000004</v>
      </c>
      <c r="E38" s="42">
        <v>3551.14</v>
      </c>
    </row>
    <row r="39" spans="1:5" x14ac:dyDescent="0.25">
      <c r="A39" s="3">
        <v>7124</v>
      </c>
      <c r="B39" s="16" t="s">
        <v>25</v>
      </c>
      <c r="C39" s="42">
        <v>1213534.58</v>
      </c>
      <c r="D39" s="46">
        <v>308.48</v>
      </c>
      <c r="E39" s="42">
        <v>3933.92</v>
      </c>
    </row>
    <row r="40" spans="1:5" x14ac:dyDescent="0.25">
      <c r="A40" s="3">
        <v>7125</v>
      </c>
      <c r="B40" s="16" t="s">
        <v>26</v>
      </c>
      <c r="C40" s="42">
        <v>517755.29</v>
      </c>
      <c r="D40" s="46">
        <v>139.56</v>
      </c>
      <c r="E40" s="42">
        <v>3709.91</v>
      </c>
    </row>
    <row r="41" spans="1:5" x14ac:dyDescent="0.25">
      <c r="A41" s="3">
        <v>7126</v>
      </c>
      <c r="B41" s="16" t="s">
        <v>27</v>
      </c>
      <c r="C41" s="42">
        <v>312603.38</v>
      </c>
      <c r="D41" s="46">
        <v>54.69</v>
      </c>
      <c r="E41" s="42">
        <v>5715.91</v>
      </c>
    </row>
    <row r="42" spans="1:5" x14ac:dyDescent="0.25">
      <c r="A42" s="3">
        <v>7129</v>
      </c>
      <c r="B42" s="16" t="s">
        <v>28</v>
      </c>
      <c r="C42" s="42">
        <v>4010646.22</v>
      </c>
      <c r="D42" s="46">
        <v>915.1</v>
      </c>
      <c r="E42" s="42">
        <v>4382.74</v>
      </c>
    </row>
    <row r="43" spans="1:5" x14ac:dyDescent="0.25">
      <c r="A43" s="3">
        <v>8106</v>
      </c>
      <c r="B43" s="16" t="s">
        <v>29</v>
      </c>
      <c r="C43" s="42">
        <v>1950740.82</v>
      </c>
      <c r="D43" s="46">
        <v>466.39</v>
      </c>
      <c r="E43" s="42">
        <v>4182.6400000000003</v>
      </c>
    </row>
    <row r="44" spans="1:5" x14ac:dyDescent="0.25">
      <c r="A44" s="3">
        <v>8107</v>
      </c>
      <c r="B44" s="16" t="s">
        <v>30</v>
      </c>
      <c r="C44" s="42">
        <v>5706950.4500000002</v>
      </c>
      <c r="D44" s="46">
        <v>1066.8499999999999</v>
      </c>
      <c r="E44" s="42">
        <v>5349.35</v>
      </c>
    </row>
    <row r="45" spans="1:5" x14ac:dyDescent="0.25">
      <c r="A45" s="3">
        <v>8111</v>
      </c>
      <c r="B45" s="16" t="s">
        <v>31</v>
      </c>
      <c r="C45" s="42">
        <v>2078973.85</v>
      </c>
      <c r="D45" s="46">
        <v>643.52</v>
      </c>
      <c r="E45" s="42">
        <v>3230.63</v>
      </c>
    </row>
    <row r="46" spans="1:5" x14ac:dyDescent="0.25">
      <c r="A46" s="3">
        <v>9077</v>
      </c>
      <c r="B46" s="16" t="s">
        <v>32</v>
      </c>
      <c r="C46" s="42">
        <v>1346698.26</v>
      </c>
      <c r="D46" s="46">
        <v>491.15</v>
      </c>
      <c r="E46" s="42">
        <v>2741.93</v>
      </c>
    </row>
    <row r="47" spans="1:5" x14ac:dyDescent="0.25">
      <c r="A47" s="3">
        <v>9078</v>
      </c>
      <c r="B47" s="16" t="s">
        <v>33</v>
      </c>
      <c r="C47" s="42">
        <v>316325.84000000003</v>
      </c>
      <c r="D47" s="46">
        <v>200.63</v>
      </c>
      <c r="E47" s="42">
        <v>1576.66</v>
      </c>
    </row>
    <row r="48" spans="1:5" x14ac:dyDescent="0.25">
      <c r="A48" s="3">
        <v>9079</v>
      </c>
      <c r="B48" s="16" t="s">
        <v>34</v>
      </c>
      <c r="C48" s="42">
        <v>426427.09</v>
      </c>
      <c r="D48" s="46">
        <v>234.8</v>
      </c>
      <c r="E48" s="42">
        <v>1816.13</v>
      </c>
    </row>
    <row r="49" spans="1:5" x14ac:dyDescent="0.25">
      <c r="A49" s="3">
        <v>9080</v>
      </c>
      <c r="B49" s="16" t="s">
        <v>35</v>
      </c>
      <c r="C49" s="42">
        <v>1740700.26</v>
      </c>
      <c r="D49" s="46">
        <v>821.19</v>
      </c>
      <c r="E49" s="42">
        <v>2119.73</v>
      </c>
    </row>
    <row r="50" spans="1:5" x14ac:dyDescent="0.25">
      <c r="A50" s="3">
        <v>10087</v>
      </c>
      <c r="B50" s="16" t="s">
        <v>36</v>
      </c>
      <c r="C50" s="42">
        <v>6925622.5700000003</v>
      </c>
      <c r="D50" s="46">
        <v>1573.12</v>
      </c>
      <c r="E50" s="42">
        <v>4402.4799999999996</v>
      </c>
    </row>
    <row r="51" spans="1:5" x14ac:dyDescent="0.25">
      <c r="A51" s="3">
        <v>10089</v>
      </c>
      <c r="B51" s="16" t="s">
        <v>37</v>
      </c>
      <c r="C51" s="42">
        <v>4330273.09</v>
      </c>
      <c r="D51" s="46">
        <v>1309.08</v>
      </c>
      <c r="E51" s="42">
        <v>3307.88</v>
      </c>
    </row>
    <row r="52" spans="1:5" x14ac:dyDescent="0.25">
      <c r="A52" s="3">
        <v>10090</v>
      </c>
      <c r="B52" s="16" t="s">
        <v>38</v>
      </c>
      <c r="C52" s="42">
        <v>2076166.66</v>
      </c>
      <c r="D52" s="46">
        <v>385.43</v>
      </c>
      <c r="E52" s="42">
        <v>5386.62</v>
      </c>
    </row>
    <row r="53" spans="1:5" x14ac:dyDescent="0.25">
      <c r="A53" s="3">
        <v>10091</v>
      </c>
      <c r="B53" s="16" t="s">
        <v>39</v>
      </c>
      <c r="C53" s="42">
        <v>5251290.6100000003</v>
      </c>
      <c r="D53" s="46">
        <v>1294.8399999999999</v>
      </c>
      <c r="E53" s="42">
        <v>4055.55</v>
      </c>
    </row>
    <row r="54" spans="1:5" x14ac:dyDescent="0.25">
      <c r="A54" s="3">
        <v>10092</v>
      </c>
      <c r="B54" s="16" t="s">
        <v>40</v>
      </c>
      <c r="C54" s="42">
        <v>2250944.46</v>
      </c>
      <c r="D54" s="46">
        <v>499.24</v>
      </c>
      <c r="E54" s="42">
        <v>4508.74</v>
      </c>
    </row>
    <row r="55" spans="1:5" x14ac:dyDescent="0.25">
      <c r="A55" s="3">
        <v>10093</v>
      </c>
      <c r="B55" s="16" t="s">
        <v>41</v>
      </c>
      <c r="C55" s="42">
        <v>149201681.61000001</v>
      </c>
      <c r="D55" s="46">
        <v>16292.79</v>
      </c>
      <c r="E55" s="42">
        <v>9157.5300000000007</v>
      </c>
    </row>
    <row r="56" spans="1:5" x14ac:dyDescent="0.25">
      <c r="A56" s="3">
        <v>11076</v>
      </c>
      <c r="B56" s="16" t="s">
        <v>42</v>
      </c>
      <c r="C56" s="42">
        <v>3466532.86</v>
      </c>
      <c r="D56" s="46">
        <v>673.78</v>
      </c>
      <c r="E56" s="42">
        <v>5144.8999999999996</v>
      </c>
    </row>
    <row r="57" spans="1:5" x14ac:dyDescent="0.25">
      <c r="A57" s="3">
        <v>11078</v>
      </c>
      <c r="B57" s="16" t="s">
        <v>43</v>
      </c>
      <c r="C57" s="42">
        <v>3856813.58</v>
      </c>
      <c r="D57" s="46">
        <v>706.15</v>
      </c>
      <c r="E57" s="42">
        <v>5461.75</v>
      </c>
    </row>
    <row r="58" spans="1:5" x14ac:dyDescent="0.25">
      <c r="A58" s="3">
        <v>11079</v>
      </c>
      <c r="B58" s="16" t="s">
        <v>44</v>
      </c>
      <c r="C58" s="42">
        <v>1218725.45</v>
      </c>
      <c r="D58" s="46">
        <v>268.32</v>
      </c>
      <c r="E58" s="42">
        <v>4542.0600000000004</v>
      </c>
    </row>
    <row r="59" spans="1:5" x14ac:dyDescent="0.25">
      <c r="A59" s="3">
        <v>11082</v>
      </c>
      <c r="B59" s="16" t="s">
        <v>45</v>
      </c>
      <c r="C59" s="42">
        <v>43854450.299999997</v>
      </c>
      <c r="D59" s="46">
        <v>10479.98</v>
      </c>
      <c r="E59" s="42">
        <v>4184.59</v>
      </c>
    </row>
    <row r="60" spans="1:5" x14ac:dyDescent="0.25">
      <c r="A60" s="3">
        <v>12108</v>
      </c>
      <c r="B60" s="16" t="s">
        <v>46</v>
      </c>
      <c r="C60" s="42">
        <v>1254208.06</v>
      </c>
      <c r="D60" s="46">
        <v>563.15</v>
      </c>
      <c r="E60" s="42">
        <v>2227.13</v>
      </c>
    </row>
    <row r="61" spans="1:5" x14ac:dyDescent="0.25">
      <c r="A61" s="3">
        <v>12109</v>
      </c>
      <c r="B61" s="16" t="s">
        <v>47</v>
      </c>
      <c r="C61" s="42">
        <v>17495201.039999999</v>
      </c>
      <c r="D61" s="46">
        <v>4608.24</v>
      </c>
      <c r="E61" s="42">
        <v>3796.5</v>
      </c>
    </row>
    <row r="62" spans="1:5" x14ac:dyDescent="0.25">
      <c r="A62" s="3">
        <v>12110</v>
      </c>
      <c r="B62" s="16" t="s">
        <v>48</v>
      </c>
      <c r="C62" s="42">
        <v>2173616.08</v>
      </c>
      <c r="D62" s="46">
        <v>848.73</v>
      </c>
      <c r="E62" s="42">
        <v>2561.02</v>
      </c>
    </row>
    <row r="63" spans="1:5" x14ac:dyDescent="0.25">
      <c r="A63" s="3">
        <v>13054</v>
      </c>
      <c r="B63" s="16" t="s">
        <v>49</v>
      </c>
      <c r="C63" s="42">
        <v>396698.94</v>
      </c>
      <c r="D63" s="46">
        <v>52.5</v>
      </c>
      <c r="E63" s="42">
        <v>7556.17</v>
      </c>
    </row>
    <row r="64" spans="1:5" x14ac:dyDescent="0.25">
      <c r="A64" s="3">
        <v>13055</v>
      </c>
      <c r="B64" s="16" t="s">
        <v>50</v>
      </c>
      <c r="C64" s="42">
        <v>2837723.58</v>
      </c>
      <c r="D64" s="46">
        <v>578.26</v>
      </c>
      <c r="E64" s="42">
        <v>4907.3500000000004</v>
      </c>
    </row>
    <row r="65" spans="1:5" x14ac:dyDescent="0.25">
      <c r="A65" s="3">
        <v>13057</v>
      </c>
      <c r="B65" s="16" t="s">
        <v>51</v>
      </c>
      <c r="C65" s="42">
        <v>250464.35</v>
      </c>
      <c r="D65" s="46">
        <v>35.14</v>
      </c>
      <c r="E65" s="42">
        <v>7127.61</v>
      </c>
    </row>
    <row r="66" spans="1:5" x14ac:dyDescent="0.25">
      <c r="A66" s="3">
        <v>13058</v>
      </c>
      <c r="B66" s="16" t="s">
        <v>52</v>
      </c>
      <c r="C66" s="42">
        <v>233373.21</v>
      </c>
      <c r="D66" s="46">
        <v>56.88</v>
      </c>
      <c r="E66" s="42">
        <v>4102.8999999999996</v>
      </c>
    </row>
    <row r="67" spans="1:5" x14ac:dyDescent="0.25">
      <c r="A67" s="3">
        <v>13059</v>
      </c>
      <c r="B67" s="16" t="s">
        <v>53</v>
      </c>
      <c r="C67" s="42">
        <v>1658606.56</v>
      </c>
      <c r="D67" s="46">
        <v>368.23</v>
      </c>
      <c r="E67" s="42">
        <v>4504.2700000000004</v>
      </c>
    </row>
    <row r="68" spans="1:5" x14ac:dyDescent="0.25">
      <c r="A68" s="3">
        <v>13060</v>
      </c>
      <c r="B68" s="16" t="s">
        <v>54</v>
      </c>
      <c r="C68" s="42">
        <v>311226.71999999997</v>
      </c>
      <c r="D68" s="46">
        <v>58.33</v>
      </c>
      <c r="E68" s="42">
        <v>5335.62</v>
      </c>
    </row>
    <row r="69" spans="1:5" x14ac:dyDescent="0.25">
      <c r="A69" s="3">
        <v>13061</v>
      </c>
      <c r="B69" s="16" t="s">
        <v>55</v>
      </c>
      <c r="C69" s="42">
        <v>942085.27</v>
      </c>
      <c r="D69" s="46">
        <v>288.26</v>
      </c>
      <c r="E69" s="42">
        <v>3268.18</v>
      </c>
    </row>
    <row r="70" spans="1:5" x14ac:dyDescent="0.25">
      <c r="A70" s="3">
        <v>13062</v>
      </c>
      <c r="B70" s="16" t="s">
        <v>56</v>
      </c>
      <c r="C70" s="42">
        <v>266919.26</v>
      </c>
      <c r="D70" s="46">
        <v>43.66</v>
      </c>
      <c r="E70" s="42">
        <v>6113.59</v>
      </c>
    </row>
    <row r="71" spans="1:5" x14ac:dyDescent="0.25">
      <c r="A71" s="3">
        <v>14126</v>
      </c>
      <c r="B71" s="16" t="s">
        <v>57</v>
      </c>
      <c r="C71" s="42">
        <v>4488361.32</v>
      </c>
      <c r="D71" s="46">
        <v>1046.33</v>
      </c>
      <c r="E71" s="42">
        <v>4289.62</v>
      </c>
    </row>
    <row r="72" spans="1:5" x14ac:dyDescent="0.25">
      <c r="A72" s="3">
        <v>14127</v>
      </c>
      <c r="B72" s="16" t="s">
        <v>58</v>
      </c>
      <c r="C72" s="42">
        <v>2407137.29</v>
      </c>
      <c r="D72" s="46">
        <v>605.96</v>
      </c>
      <c r="E72" s="42">
        <v>3972.44</v>
      </c>
    </row>
    <row r="73" spans="1:5" x14ac:dyDescent="0.25">
      <c r="A73" s="3">
        <v>14129</v>
      </c>
      <c r="B73" s="16" t="s">
        <v>59</v>
      </c>
      <c r="C73" s="42">
        <v>9126856.1799999997</v>
      </c>
      <c r="D73" s="46">
        <v>2102.1</v>
      </c>
      <c r="E73" s="42">
        <v>4341.78</v>
      </c>
    </row>
    <row r="74" spans="1:5" x14ac:dyDescent="0.25">
      <c r="A74" s="3">
        <v>14130</v>
      </c>
      <c r="B74" s="16" t="s">
        <v>60</v>
      </c>
      <c r="C74" s="42">
        <v>8979604</v>
      </c>
      <c r="D74" s="46">
        <v>739.21</v>
      </c>
      <c r="E74" s="42">
        <v>12147.57</v>
      </c>
    </row>
    <row r="75" spans="1:5" x14ac:dyDescent="0.25">
      <c r="A75" s="3">
        <v>15001</v>
      </c>
      <c r="B75" s="16" t="s">
        <v>61</v>
      </c>
      <c r="C75" s="42">
        <v>788312.82</v>
      </c>
      <c r="D75" s="46">
        <v>390.58</v>
      </c>
      <c r="E75" s="42">
        <v>2018.31</v>
      </c>
    </row>
    <row r="76" spans="1:5" x14ac:dyDescent="0.25">
      <c r="A76" s="3">
        <v>15002</v>
      </c>
      <c r="B76" s="16" t="s">
        <v>62</v>
      </c>
      <c r="C76" s="42">
        <v>35177838.840000004</v>
      </c>
      <c r="D76" s="46">
        <v>3851.48</v>
      </c>
      <c r="E76" s="42">
        <v>9133.59</v>
      </c>
    </row>
    <row r="77" spans="1:5" x14ac:dyDescent="0.25">
      <c r="A77" s="3">
        <v>15003</v>
      </c>
      <c r="B77" s="16" t="s">
        <v>63</v>
      </c>
      <c r="C77" s="42">
        <v>2596552.7000000002</v>
      </c>
      <c r="D77" s="46">
        <v>177.8</v>
      </c>
      <c r="E77" s="42">
        <v>14603.78</v>
      </c>
    </row>
    <row r="78" spans="1:5" x14ac:dyDescent="0.25">
      <c r="A78" s="3">
        <v>15004</v>
      </c>
      <c r="B78" s="16" t="s">
        <v>64</v>
      </c>
      <c r="C78" s="42">
        <v>1302796.46</v>
      </c>
      <c r="D78" s="46">
        <v>291.77999999999997</v>
      </c>
      <c r="E78" s="42">
        <v>4465</v>
      </c>
    </row>
    <row r="79" spans="1:5" x14ac:dyDescent="0.25">
      <c r="A79" s="3">
        <v>16090</v>
      </c>
      <c r="B79" s="16" t="s">
        <v>65</v>
      </c>
      <c r="C79" s="42">
        <v>22050846.390000001</v>
      </c>
      <c r="D79" s="46">
        <v>4678.41</v>
      </c>
      <c r="E79" s="42">
        <v>4713.32</v>
      </c>
    </row>
    <row r="80" spans="1:5" x14ac:dyDescent="0.25">
      <c r="A80" s="3">
        <v>16092</v>
      </c>
      <c r="B80" s="16" t="s">
        <v>66</v>
      </c>
      <c r="C80" s="42">
        <v>1079667.23</v>
      </c>
      <c r="D80" s="46">
        <v>216.61</v>
      </c>
      <c r="E80" s="42">
        <v>4984.38</v>
      </c>
    </row>
    <row r="81" spans="1:5" x14ac:dyDescent="0.25">
      <c r="A81" s="3">
        <v>16094</v>
      </c>
      <c r="B81" s="16" t="s">
        <v>67</v>
      </c>
      <c r="C81" s="42">
        <v>1184899</v>
      </c>
      <c r="D81" s="46">
        <v>355</v>
      </c>
      <c r="E81" s="42">
        <v>3337.74</v>
      </c>
    </row>
    <row r="82" spans="1:5" x14ac:dyDescent="0.25">
      <c r="A82" s="3">
        <v>16096</v>
      </c>
      <c r="B82" s="16" t="s">
        <v>68</v>
      </c>
      <c r="C82" s="42">
        <v>28103701.719999999</v>
      </c>
      <c r="D82" s="46">
        <v>3708.69</v>
      </c>
      <c r="E82" s="42">
        <v>7577.8</v>
      </c>
    </row>
    <row r="83" spans="1:5" x14ac:dyDescent="0.25">
      <c r="A83" s="3">
        <v>16097</v>
      </c>
      <c r="B83" s="16" t="s">
        <v>69</v>
      </c>
      <c r="C83" s="42">
        <v>2052387.97</v>
      </c>
      <c r="D83" s="46">
        <v>346.33</v>
      </c>
      <c r="E83" s="42">
        <v>5926.11</v>
      </c>
    </row>
    <row r="84" spans="1:5" x14ac:dyDescent="0.25">
      <c r="A84" s="3">
        <v>17121</v>
      </c>
      <c r="B84" s="16" t="s">
        <v>70</v>
      </c>
      <c r="C84" s="42">
        <v>718975.16</v>
      </c>
      <c r="D84" s="46">
        <v>143.5</v>
      </c>
      <c r="E84" s="42">
        <v>5010.28</v>
      </c>
    </row>
    <row r="85" spans="1:5" x14ac:dyDescent="0.25">
      <c r="A85" s="3">
        <v>17122</v>
      </c>
      <c r="B85" s="16" t="s">
        <v>71</v>
      </c>
      <c r="C85" s="42">
        <v>735636</v>
      </c>
      <c r="D85" s="46">
        <v>136.5</v>
      </c>
      <c r="E85" s="42">
        <v>5389.27</v>
      </c>
    </row>
    <row r="86" spans="1:5" x14ac:dyDescent="0.25">
      <c r="A86" s="3">
        <v>17124</v>
      </c>
      <c r="B86" s="16" t="s">
        <v>72</v>
      </c>
      <c r="C86" s="42">
        <v>470017.99</v>
      </c>
      <c r="D86" s="46">
        <v>48.55</v>
      </c>
      <c r="E86" s="42">
        <v>9681.11</v>
      </c>
    </row>
    <row r="87" spans="1:5" x14ac:dyDescent="0.25">
      <c r="A87" s="3">
        <v>17125</v>
      </c>
      <c r="B87" s="16" t="s">
        <v>73</v>
      </c>
      <c r="C87" s="42">
        <v>6006660.0700000003</v>
      </c>
      <c r="D87" s="46">
        <v>773.39</v>
      </c>
      <c r="E87" s="42">
        <v>7766.66</v>
      </c>
    </row>
    <row r="88" spans="1:5" x14ac:dyDescent="0.25">
      <c r="A88" s="3">
        <v>17126</v>
      </c>
      <c r="B88" s="16" t="s">
        <v>74</v>
      </c>
      <c r="C88" s="42">
        <v>1458688.63</v>
      </c>
      <c r="D88" s="46">
        <v>167.79</v>
      </c>
      <c r="E88" s="42">
        <v>8693.5400000000009</v>
      </c>
    </row>
    <row r="89" spans="1:5" x14ac:dyDescent="0.25">
      <c r="A89" s="3">
        <v>18047</v>
      </c>
      <c r="B89" s="16" t="s">
        <v>75</v>
      </c>
      <c r="C89" s="42">
        <v>1108297.3</v>
      </c>
      <c r="D89" s="46">
        <v>659.12</v>
      </c>
      <c r="E89" s="42">
        <v>1681.48</v>
      </c>
    </row>
    <row r="90" spans="1:5" x14ac:dyDescent="0.25">
      <c r="A90" s="3">
        <v>18050</v>
      </c>
      <c r="B90" s="16" t="s">
        <v>76</v>
      </c>
      <c r="C90" s="42">
        <v>1227806.32</v>
      </c>
      <c r="D90" s="46">
        <v>435.15</v>
      </c>
      <c r="E90" s="42">
        <v>2821.57</v>
      </c>
    </row>
    <row r="91" spans="1:5" x14ac:dyDescent="0.25">
      <c r="A91" s="3">
        <v>19139</v>
      </c>
      <c r="B91" s="16" t="s">
        <v>77</v>
      </c>
      <c r="C91" s="42">
        <v>1919232.42</v>
      </c>
      <c r="D91" s="46">
        <v>501.99</v>
      </c>
      <c r="E91" s="42">
        <v>3823.25</v>
      </c>
    </row>
    <row r="92" spans="1:5" x14ac:dyDescent="0.25">
      <c r="A92" s="3">
        <v>19140</v>
      </c>
      <c r="B92" s="16" t="s">
        <v>78</v>
      </c>
      <c r="C92" s="42">
        <v>880873.92</v>
      </c>
      <c r="D92" s="46">
        <v>157.66</v>
      </c>
      <c r="E92" s="42">
        <v>5587.17</v>
      </c>
    </row>
    <row r="93" spans="1:5" x14ac:dyDescent="0.25">
      <c r="A93" s="3">
        <v>19142</v>
      </c>
      <c r="B93" s="16" t="s">
        <v>79</v>
      </c>
      <c r="C93" s="42">
        <v>29605204.98</v>
      </c>
      <c r="D93" s="46">
        <v>5723.55</v>
      </c>
      <c r="E93" s="42">
        <v>5172.5200000000004</v>
      </c>
    </row>
    <row r="94" spans="1:5" x14ac:dyDescent="0.25">
      <c r="A94" s="3">
        <v>19144</v>
      </c>
      <c r="B94" s="16" t="s">
        <v>80</v>
      </c>
      <c r="C94" s="42">
        <v>2722583.47</v>
      </c>
      <c r="D94" s="46">
        <v>733.4</v>
      </c>
      <c r="E94" s="42">
        <v>3712.28</v>
      </c>
    </row>
    <row r="95" spans="1:5" x14ac:dyDescent="0.25">
      <c r="A95" s="3">
        <v>19147</v>
      </c>
      <c r="B95" s="16" t="s">
        <v>81</v>
      </c>
      <c r="C95" s="42">
        <v>808476.89</v>
      </c>
      <c r="D95" s="46">
        <v>159.41999999999999</v>
      </c>
      <c r="E95" s="42">
        <v>5071.3599999999997</v>
      </c>
    </row>
    <row r="96" spans="1:5" x14ac:dyDescent="0.25">
      <c r="A96" s="3">
        <v>19148</v>
      </c>
      <c r="B96" s="16" t="s">
        <v>82</v>
      </c>
      <c r="C96" s="42">
        <v>9500413.2799999993</v>
      </c>
      <c r="D96" s="46">
        <v>1990.06</v>
      </c>
      <c r="E96" s="42">
        <v>4773.93</v>
      </c>
    </row>
    <row r="97" spans="1:5" x14ac:dyDescent="0.25">
      <c r="A97" s="3">
        <v>19149</v>
      </c>
      <c r="B97" s="16" t="s">
        <v>83</v>
      </c>
      <c r="C97" s="42">
        <v>12062937.77</v>
      </c>
      <c r="D97" s="46">
        <v>2175.81</v>
      </c>
      <c r="E97" s="42">
        <v>5544.11</v>
      </c>
    </row>
    <row r="98" spans="1:5" x14ac:dyDescent="0.25">
      <c r="A98" s="3">
        <v>19150</v>
      </c>
      <c r="B98" s="16" t="s">
        <v>84</v>
      </c>
      <c r="C98" s="42">
        <v>1227731.53</v>
      </c>
      <c r="D98" s="46">
        <v>294.55</v>
      </c>
      <c r="E98" s="42">
        <v>4168.16</v>
      </c>
    </row>
    <row r="99" spans="1:5" x14ac:dyDescent="0.25">
      <c r="A99" s="3">
        <v>19151</v>
      </c>
      <c r="B99" s="16" t="s">
        <v>85</v>
      </c>
      <c r="C99" s="42">
        <v>2860523.67</v>
      </c>
      <c r="D99" s="46">
        <v>402.45</v>
      </c>
      <c r="E99" s="42">
        <v>7107.77</v>
      </c>
    </row>
    <row r="100" spans="1:5" x14ac:dyDescent="0.25">
      <c r="A100" s="3">
        <v>19152</v>
      </c>
      <c r="B100" s="16" t="s">
        <v>86</v>
      </c>
      <c r="C100" s="42">
        <v>21243279.059999999</v>
      </c>
      <c r="D100" s="46">
        <v>4181.7299999999996</v>
      </c>
      <c r="E100" s="42">
        <v>5080.0200000000004</v>
      </c>
    </row>
    <row r="101" spans="1:5" x14ac:dyDescent="0.25">
      <c r="A101" s="3">
        <v>20001</v>
      </c>
      <c r="B101" s="16" t="s">
        <v>87</v>
      </c>
      <c r="C101" s="42">
        <v>3486202.92</v>
      </c>
      <c r="D101" s="46">
        <v>890.78</v>
      </c>
      <c r="E101" s="42">
        <v>3913.65</v>
      </c>
    </row>
    <row r="102" spans="1:5" x14ac:dyDescent="0.25">
      <c r="A102" s="3">
        <v>20002</v>
      </c>
      <c r="B102" s="16" t="s">
        <v>88</v>
      </c>
      <c r="C102" s="42">
        <v>3625586.5</v>
      </c>
      <c r="D102" s="46">
        <v>1071.26</v>
      </c>
      <c r="E102" s="42">
        <v>3384.41</v>
      </c>
    </row>
    <row r="103" spans="1:5" x14ac:dyDescent="0.25">
      <c r="A103" s="3">
        <v>21148</v>
      </c>
      <c r="B103" s="16" t="s">
        <v>89</v>
      </c>
      <c r="C103" s="42">
        <v>1221342.21</v>
      </c>
      <c r="D103" s="46">
        <v>137.44999999999999</v>
      </c>
      <c r="E103" s="42">
        <v>8885.7199999999993</v>
      </c>
    </row>
    <row r="104" spans="1:5" x14ac:dyDescent="0.25">
      <c r="A104" s="3">
        <v>21149</v>
      </c>
      <c r="B104" s="16" t="s">
        <v>90</v>
      </c>
      <c r="C104" s="42">
        <v>2121968.5699999998</v>
      </c>
      <c r="D104" s="46">
        <v>226.7</v>
      </c>
      <c r="E104" s="42">
        <v>9360.25</v>
      </c>
    </row>
    <row r="105" spans="1:5" x14ac:dyDescent="0.25">
      <c r="A105" s="3">
        <v>21150</v>
      </c>
      <c r="B105" s="16" t="s">
        <v>91</v>
      </c>
      <c r="C105" s="42">
        <v>1173415.2</v>
      </c>
      <c r="D105" s="46">
        <v>119.57</v>
      </c>
      <c r="E105" s="42">
        <v>9813.6299999999992</v>
      </c>
    </row>
    <row r="106" spans="1:5" x14ac:dyDescent="0.25">
      <c r="A106" s="3">
        <v>21151</v>
      </c>
      <c r="B106" s="16" t="s">
        <v>92</v>
      </c>
      <c r="C106" s="42">
        <v>4234216.41</v>
      </c>
      <c r="D106" s="46">
        <v>442.07</v>
      </c>
      <c r="E106" s="42">
        <v>9578.16</v>
      </c>
    </row>
    <row r="107" spans="1:5" x14ac:dyDescent="0.25">
      <c r="A107" s="3">
        <v>22088</v>
      </c>
      <c r="B107" s="16" t="s">
        <v>93</v>
      </c>
      <c r="C107" s="42">
        <v>667927.23</v>
      </c>
      <c r="D107" s="46">
        <v>224.43</v>
      </c>
      <c r="E107" s="42">
        <v>2976.1</v>
      </c>
    </row>
    <row r="108" spans="1:5" x14ac:dyDescent="0.25">
      <c r="A108" s="3">
        <v>22089</v>
      </c>
      <c r="B108" s="16" t="s">
        <v>519</v>
      </c>
      <c r="C108" s="42">
        <v>20299349.359999999</v>
      </c>
      <c r="D108" s="46">
        <v>5584.72</v>
      </c>
      <c r="E108" s="42">
        <v>3634.8</v>
      </c>
    </row>
    <row r="109" spans="1:5" x14ac:dyDescent="0.25">
      <c r="A109" s="3">
        <v>22090</v>
      </c>
      <c r="B109" s="16" t="s">
        <v>94</v>
      </c>
      <c r="C109" s="42">
        <v>1757850.52</v>
      </c>
      <c r="D109" s="46">
        <v>660.72</v>
      </c>
      <c r="E109" s="42">
        <v>2660.51</v>
      </c>
    </row>
    <row r="110" spans="1:5" x14ac:dyDescent="0.25">
      <c r="A110" s="3">
        <v>22091</v>
      </c>
      <c r="B110" s="16" t="s">
        <v>95</v>
      </c>
      <c r="C110" s="42">
        <v>1538435.04</v>
      </c>
      <c r="D110" s="46">
        <v>347.62</v>
      </c>
      <c r="E110" s="42">
        <v>4425.62</v>
      </c>
    </row>
    <row r="111" spans="1:5" x14ac:dyDescent="0.25">
      <c r="A111" s="3">
        <v>22092</v>
      </c>
      <c r="B111" s="16" t="s">
        <v>96</v>
      </c>
      <c r="C111" s="42">
        <v>3389106.21</v>
      </c>
      <c r="D111" s="46">
        <v>1077.44</v>
      </c>
      <c r="E111" s="42">
        <v>3145.52</v>
      </c>
    </row>
    <row r="112" spans="1:5" x14ac:dyDescent="0.25">
      <c r="A112" s="3">
        <v>22093</v>
      </c>
      <c r="B112" s="16" t="s">
        <v>97</v>
      </c>
      <c r="C112" s="42">
        <v>19483475.809999999</v>
      </c>
      <c r="D112" s="46">
        <v>5375.78</v>
      </c>
      <c r="E112" s="42">
        <v>3624.31</v>
      </c>
    </row>
    <row r="113" spans="1:5" x14ac:dyDescent="0.25">
      <c r="A113" s="3">
        <v>22094</v>
      </c>
      <c r="B113" s="16" t="s">
        <v>98</v>
      </c>
      <c r="C113" s="42">
        <v>2775483.32</v>
      </c>
      <c r="D113" s="46">
        <v>683.22</v>
      </c>
      <c r="E113" s="42">
        <v>4062.36</v>
      </c>
    </row>
    <row r="114" spans="1:5" x14ac:dyDescent="0.25">
      <c r="A114" s="3">
        <v>23101</v>
      </c>
      <c r="B114" s="16" t="s">
        <v>99</v>
      </c>
      <c r="C114" s="42">
        <v>3953338.25</v>
      </c>
      <c r="D114" s="46">
        <v>942.59</v>
      </c>
      <c r="E114" s="42">
        <v>4194.12</v>
      </c>
    </row>
    <row r="115" spans="1:5" x14ac:dyDescent="0.25">
      <c r="A115" s="3">
        <v>24086</v>
      </c>
      <c r="B115" s="16" t="s">
        <v>100</v>
      </c>
      <c r="C115" s="42">
        <v>19812983.129999999</v>
      </c>
      <c r="D115" s="46">
        <v>3265.32</v>
      </c>
      <c r="E115" s="42">
        <v>6067.7</v>
      </c>
    </row>
    <row r="116" spans="1:5" x14ac:dyDescent="0.25">
      <c r="A116" s="3">
        <v>24087</v>
      </c>
      <c r="B116" s="16" t="s">
        <v>101</v>
      </c>
      <c r="C116" s="42">
        <v>13211915.460000001</v>
      </c>
      <c r="D116" s="46">
        <v>2436.42</v>
      </c>
      <c r="E116" s="42">
        <v>5422.68</v>
      </c>
    </row>
    <row r="117" spans="1:5" x14ac:dyDescent="0.25">
      <c r="A117" s="3">
        <v>24089</v>
      </c>
      <c r="B117" s="16" t="s">
        <v>102</v>
      </c>
      <c r="C117" s="42">
        <v>12904674.98</v>
      </c>
      <c r="D117" s="46">
        <v>2563.08</v>
      </c>
      <c r="E117" s="42">
        <v>5034.83</v>
      </c>
    </row>
    <row r="118" spans="1:5" x14ac:dyDescent="0.25">
      <c r="A118" s="3">
        <v>24090</v>
      </c>
      <c r="B118" s="16" t="s">
        <v>103</v>
      </c>
      <c r="C118" s="42">
        <v>70469783.680000007</v>
      </c>
      <c r="D118" s="46">
        <v>11611.06</v>
      </c>
      <c r="E118" s="42">
        <v>6069.19</v>
      </c>
    </row>
    <row r="119" spans="1:5" x14ac:dyDescent="0.25">
      <c r="A119" s="3">
        <v>24091</v>
      </c>
      <c r="B119" s="16" t="s">
        <v>104</v>
      </c>
      <c r="C119" s="42">
        <v>315672.38</v>
      </c>
      <c r="D119" s="46">
        <v>26.82</v>
      </c>
      <c r="E119" s="42">
        <v>11770.04</v>
      </c>
    </row>
    <row r="120" spans="1:5" x14ac:dyDescent="0.25">
      <c r="A120" s="3">
        <v>24093</v>
      </c>
      <c r="B120" s="16" t="s">
        <v>105</v>
      </c>
      <c r="C120" s="42">
        <v>150376221.86000001</v>
      </c>
      <c r="D120" s="46">
        <v>18413.02</v>
      </c>
      <c r="E120" s="42">
        <v>8166.84</v>
      </c>
    </row>
    <row r="121" spans="1:5" x14ac:dyDescent="0.25">
      <c r="A121" s="3">
        <v>25001</v>
      </c>
      <c r="B121" s="16" t="s">
        <v>106</v>
      </c>
      <c r="C121" s="42">
        <v>6202765.71</v>
      </c>
      <c r="D121" s="46">
        <v>1574.34</v>
      </c>
      <c r="E121" s="42">
        <v>3939.91</v>
      </c>
    </row>
    <row r="122" spans="1:5" x14ac:dyDescent="0.25">
      <c r="A122" s="3">
        <v>25002</v>
      </c>
      <c r="B122" s="16" t="s">
        <v>107</v>
      </c>
      <c r="C122" s="42">
        <v>4080039.25</v>
      </c>
      <c r="D122" s="46">
        <v>863.81</v>
      </c>
      <c r="E122" s="42">
        <v>4723.3100000000004</v>
      </c>
    </row>
    <row r="123" spans="1:5" x14ac:dyDescent="0.25">
      <c r="A123" s="3">
        <v>25003</v>
      </c>
      <c r="B123" s="16" t="s">
        <v>108</v>
      </c>
      <c r="C123" s="42">
        <v>4266313.62</v>
      </c>
      <c r="D123" s="46">
        <v>607.59</v>
      </c>
      <c r="E123" s="42">
        <v>7021.7</v>
      </c>
    </row>
    <row r="124" spans="1:5" x14ac:dyDescent="0.25">
      <c r="A124" s="3">
        <v>26001</v>
      </c>
      <c r="B124" s="16" t="s">
        <v>109</v>
      </c>
      <c r="C124" s="42">
        <v>2586935.23</v>
      </c>
      <c r="D124" s="46">
        <v>521.70000000000005</v>
      </c>
      <c r="E124" s="42">
        <v>4958.66</v>
      </c>
    </row>
    <row r="125" spans="1:5" x14ac:dyDescent="0.25">
      <c r="A125" s="3">
        <v>26002</v>
      </c>
      <c r="B125" s="16" t="s">
        <v>110</v>
      </c>
      <c r="C125" s="42">
        <v>4129986.07</v>
      </c>
      <c r="D125" s="46">
        <v>1152.07</v>
      </c>
      <c r="E125" s="42">
        <v>3584.84</v>
      </c>
    </row>
    <row r="126" spans="1:5" x14ac:dyDescent="0.25">
      <c r="A126" s="3">
        <v>26005</v>
      </c>
      <c r="B126" s="16" t="s">
        <v>111</v>
      </c>
      <c r="C126" s="42">
        <v>2597599.52</v>
      </c>
      <c r="D126" s="46">
        <v>563.79999999999995</v>
      </c>
      <c r="E126" s="42">
        <v>4607.3100000000004</v>
      </c>
    </row>
    <row r="127" spans="1:5" x14ac:dyDescent="0.25">
      <c r="A127" s="3">
        <v>26006</v>
      </c>
      <c r="B127" s="16" t="s">
        <v>112</v>
      </c>
      <c r="C127" s="42">
        <v>59816680.07</v>
      </c>
      <c r="D127" s="46">
        <v>7919.58</v>
      </c>
      <c r="E127" s="42">
        <v>7553.01</v>
      </c>
    </row>
    <row r="128" spans="1:5" x14ac:dyDescent="0.25">
      <c r="A128" s="3">
        <v>27055</v>
      </c>
      <c r="B128" s="16" t="s">
        <v>113</v>
      </c>
      <c r="C128" s="42">
        <v>418303.75</v>
      </c>
      <c r="D128" s="46">
        <v>142.16</v>
      </c>
      <c r="E128" s="42">
        <v>2942.49</v>
      </c>
    </row>
    <row r="129" spans="1:5" x14ac:dyDescent="0.25">
      <c r="A129" s="3">
        <v>27056</v>
      </c>
      <c r="B129" s="16" t="s">
        <v>114</v>
      </c>
      <c r="C129" s="42">
        <v>513484.47</v>
      </c>
      <c r="D129" s="46">
        <v>93.07</v>
      </c>
      <c r="E129" s="42">
        <v>5517.19</v>
      </c>
    </row>
    <row r="130" spans="1:5" x14ac:dyDescent="0.25">
      <c r="A130" s="3">
        <v>27057</v>
      </c>
      <c r="B130" s="16" t="s">
        <v>115</v>
      </c>
      <c r="C130" s="42">
        <v>783921.5</v>
      </c>
      <c r="D130" s="46">
        <v>154.38</v>
      </c>
      <c r="E130" s="42">
        <v>5077.87</v>
      </c>
    </row>
    <row r="131" spans="1:5" x14ac:dyDescent="0.25">
      <c r="A131" s="3">
        <v>27058</v>
      </c>
      <c r="B131" s="16" t="s">
        <v>116</v>
      </c>
      <c r="C131" s="42">
        <v>833797.6</v>
      </c>
      <c r="D131" s="46">
        <v>239.75</v>
      </c>
      <c r="E131" s="42">
        <v>3477.78</v>
      </c>
    </row>
    <row r="132" spans="1:5" x14ac:dyDescent="0.25">
      <c r="A132" s="3">
        <v>27059</v>
      </c>
      <c r="B132" s="16" t="s">
        <v>117</v>
      </c>
      <c r="C132" s="42">
        <v>1156393.55</v>
      </c>
      <c r="D132" s="46">
        <v>240.07</v>
      </c>
      <c r="E132" s="42">
        <v>4816.8999999999996</v>
      </c>
    </row>
    <row r="133" spans="1:5" x14ac:dyDescent="0.25">
      <c r="A133" s="3">
        <v>27061</v>
      </c>
      <c r="B133" s="16" t="s">
        <v>118</v>
      </c>
      <c r="C133" s="42">
        <v>7420658.2800000003</v>
      </c>
      <c r="D133" s="46">
        <v>1381.9</v>
      </c>
      <c r="E133" s="42">
        <v>5369.9</v>
      </c>
    </row>
    <row r="134" spans="1:5" x14ac:dyDescent="0.25">
      <c r="A134" s="3">
        <v>28101</v>
      </c>
      <c r="B134" s="16" t="s">
        <v>119</v>
      </c>
      <c r="C134" s="42">
        <v>3078172.4</v>
      </c>
      <c r="D134" s="46">
        <v>839.52</v>
      </c>
      <c r="E134" s="42">
        <v>3666.59</v>
      </c>
    </row>
    <row r="135" spans="1:5" x14ac:dyDescent="0.25">
      <c r="A135" s="3">
        <v>28102</v>
      </c>
      <c r="B135" s="16" t="s">
        <v>120</v>
      </c>
      <c r="C135" s="42">
        <v>4504566.6900000004</v>
      </c>
      <c r="D135" s="46">
        <v>1291.68</v>
      </c>
      <c r="E135" s="42">
        <v>3487.37</v>
      </c>
    </row>
    <row r="136" spans="1:5" x14ac:dyDescent="0.25">
      <c r="A136" s="3">
        <v>28103</v>
      </c>
      <c r="B136" s="16" t="s">
        <v>121</v>
      </c>
      <c r="C136" s="42">
        <v>2704596.42</v>
      </c>
      <c r="D136" s="46">
        <v>881.54</v>
      </c>
      <c r="E136" s="42">
        <v>3068.04</v>
      </c>
    </row>
    <row r="137" spans="1:5" x14ac:dyDescent="0.25">
      <c r="A137" s="3">
        <v>29001</v>
      </c>
      <c r="B137" s="16" t="s">
        <v>122</v>
      </c>
      <c r="C137" s="42">
        <v>1539279.85</v>
      </c>
      <c r="D137" s="46">
        <v>309.02</v>
      </c>
      <c r="E137" s="42">
        <v>4981.17</v>
      </c>
    </row>
    <row r="138" spans="1:5" x14ac:dyDescent="0.25">
      <c r="A138" s="3">
        <v>29002</v>
      </c>
      <c r="B138" s="16" t="s">
        <v>123</v>
      </c>
      <c r="C138" s="42">
        <v>606572.14</v>
      </c>
      <c r="D138" s="46">
        <v>150.71</v>
      </c>
      <c r="E138" s="42">
        <v>4024.76</v>
      </c>
    </row>
    <row r="139" spans="1:5" x14ac:dyDescent="0.25">
      <c r="A139" s="3">
        <v>29003</v>
      </c>
      <c r="B139" s="16" t="s">
        <v>124</v>
      </c>
      <c r="C139" s="42">
        <v>661196.91</v>
      </c>
      <c r="D139" s="46">
        <v>159.07</v>
      </c>
      <c r="E139" s="42">
        <v>4156.6400000000003</v>
      </c>
    </row>
    <row r="140" spans="1:5" x14ac:dyDescent="0.25">
      <c r="A140" s="3">
        <v>29004</v>
      </c>
      <c r="B140" s="16" t="s">
        <v>125</v>
      </c>
      <c r="C140" s="42">
        <v>1725335.64</v>
      </c>
      <c r="D140" s="46">
        <v>389.13</v>
      </c>
      <c r="E140" s="42">
        <v>4433.83</v>
      </c>
    </row>
    <row r="141" spans="1:5" x14ac:dyDescent="0.25">
      <c r="A141" s="3">
        <v>30093</v>
      </c>
      <c r="B141" s="16" t="s">
        <v>126</v>
      </c>
      <c r="C141" s="42">
        <v>4494587.71</v>
      </c>
      <c r="D141" s="46">
        <v>1522.57</v>
      </c>
      <c r="E141" s="42">
        <v>2951.97</v>
      </c>
    </row>
    <row r="142" spans="1:5" x14ac:dyDescent="0.25">
      <c r="A142" s="3">
        <v>31116</v>
      </c>
      <c r="B142" s="16" t="s">
        <v>127</v>
      </c>
      <c r="C142" s="42">
        <v>754218.17</v>
      </c>
      <c r="D142" s="46">
        <v>190.93</v>
      </c>
      <c r="E142" s="42">
        <v>3950.23</v>
      </c>
    </row>
    <row r="143" spans="1:5" x14ac:dyDescent="0.25">
      <c r="A143" s="3">
        <v>31117</v>
      </c>
      <c r="B143" s="16" t="s">
        <v>128</v>
      </c>
      <c r="C143" s="42">
        <v>1015171.73</v>
      </c>
      <c r="D143" s="46">
        <v>155.56</v>
      </c>
      <c r="E143" s="42">
        <v>6525.92</v>
      </c>
    </row>
    <row r="144" spans="1:5" x14ac:dyDescent="0.25">
      <c r="A144" s="3">
        <v>31118</v>
      </c>
      <c r="B144" s="16" t="s">
        <v>129</v>
      </c>
      <c r="C144" s="42">
        <v>606749.04</v>
      </c>
      <c r="D144" s="46">
        <v>74.67</v>
      </c>
      <c r="E144" s="42">
        <v>8125.74</v>
      </c>
    </row>
    <row r="145" spans="1:5" x14ac:dyDescent="0.25">
      <c r="A145" s="3">
        <v>31121</v>
      </c>
      <c r="B145" s="16" t="s">
        <v>130</v>
      </c>
      <c r="C145" s="42">
        <v>2125458.41</v>
      </c>
      <c r="D145" s="46">
        <v>534.73</v>
      </c>
      <c r="E145" s="42">
        <v>3974.83</v>
      </c>
    </row>
    <row r="146" spans="1:5" x14ac:dyDescent="0.25">
      <c r="A146" s="3">
        <v>31122</v>
      </c>
      <c r="B146" s="16" t="s">
        <v>131</v>
      </c>
      <c r="C146" s="42">
        <v>1027528.43</v>
      </c>
      <c r="D146" s="46">
        <v>163.99</v>
      </c>
      <c r="E146" s="42">
        <v>6265.8</v>
      </c>
    </row>
    <row r="147" spans="1:5" x14ac:dyDescent="0.25">
      <c r="A147" s="3">
        <v>32054</v>
      </c>
      <c r="B147" s="16" t="s">
        <v>132</v>
      </c>
      <c r="C147" s="42">
        <v>1088841.46</v>
      </c>
      <c r="D147" s="46">
        <v>102.97</v>
      </c>
      <c r="E147" s="42">
        <v>10574.36</v>
      </c>
    </row>
    <row r="148" spans="1:5" x14ac:dyDescent="0.25">
      <c r="A148" s="3">
        <v>32055</v>
      </c>
      <c r="B148" s="16" t="s">
        <v>133</v>
      </c>
      <c r="C148" s="42">
        <v>3146006.34</v>
      </c>
      <c r="D148" s="46">
        <v>529.04999999999995</v>
      </c>
      <c r="E148" s="42">
        <v>5946.52</v>
      </c>
    </row>
    <row r="149" spans="1:5" x14ac:dyDescent="0.25">
      <c r="A149" s="3">
        <v>32056</v>
      </c>
      <c r="B149" s="16" t="s">
        <v>134</v>
      </c>
      <c r="C149" s="42">
        <v>1577049.1</v>
      </c>
      <c r="D149" s="46">
        <v>140.85</v>
      </c>
      <c r="E149" s="42">
        <v>11196.66</v>
      </c>
    </row>
    <row r="150" spans="1:5" x14ac:dyDescent="0.25">
      <c r="A150" s="3">
        <v>32058</v>
      </c>
      <c r="B150" s="16" t="s">
        <v>135</v>
      </c>
      <c r="C150" s="42">
        <v>970938.1</v>
      </c>
      <c r="D150" s="46">
        <v>207.59</v>
      </c>
      <c r="E150" s="42">
        <v>4677.1899999999996</v>
      </c>
    </row>
    <row r="151" spans="1:5" x14ac:dyDescent="0.25">
      <c r="A151" s="3">
        <v>33090</v>
      </c>
      <c r="B151" s="16" t="s">
        <v>136</v>
      </c>
      <c r="C151" s="42">
        <v>2366639.56</v>
      </c>
      <c r="D151" s="46">
        <v>963</v>
      </c>
      <c r="E151" s="42">
        <v>2457.5700000000002</v>
      </c>
    </row>
    <row r="152" spans="1:5" x14ac:dyDescent="0.25">
      <c r="A152" s="3">
        <v>33091</v>
      </c>
      <c r="B152" s="16" t="s">
        <v>137</v>
      </c>
      <c r="C152" s="42">
        <v>501158.91</v>
      </c>
      <c r="D152" s="46">
        <v>164.72</v>
      </c>
      <c r="E152" s="42">
        <v>3042.49</v>
      </c>
    </row>
    <row r="153" spans="1:5" x14ac:dyDescent="0.25">
      <c r="A153" s="3">
        <v>33092</v>
      </c>
      <c r="B153" s="16" t="s">
        <v>138</v>
      </c>
      <c r="C153" s="42">
        <v>587713.79</v>
      </c>
      <c r="D153" s="46">
        <v>270.14999999999998</v>
      </c>
      <c r="E153" s="42">
        <v>2175.5100000000002</v>
      </c>
    </row>
    <row r="154" spans="1:5" x14ac:dyDescent="0.25">
      <c r="A154" s="3">
        <v>33093</v>
      </c>
      <c r="B154" s="16" t="s">
        <v>139</v>
      </c>
      <c r="C154" s="42">
        <v>944055.9</v>
      </c>
      <c r="D154" s="46">
        <v>338.18</v>
      </c>
      <c r="E154" s="42">
        <v>2791.58</v>
      </c>
    </row>
    <row r="155" spans="1:5" x14ac:dyDescent="0.25">
      <c r="A155" s="3">
        <v>33094</v>
      </c>
      <c r="B155" s="16" t="s">
        <v>140</v>
      </c>
      <c r="C155" s="42">
        <v>637957.5</v>
      </c>
      <c r="D155" s="46">
        <v>266.68</v>
      </c>
      <c r="E155" s="42">
        <v>2392.2199999999998</v>
      </c>
    </row>
    <row r="156" spans="1:5" x14ac:dyDescent="0.25">
      <c r="A156" s="3">
        <v>34121</v>
      </c>
      <c r="B156" s="16" t="s">
        <v>141</v>
      </c>
      <c r="C156" s="42">
        <v>303063.25</v>
      </c>
      <c r="D156" s="46">
        <v>101.74</v>
      </c>
      <c r="E156" s="42">
        <v>2978.8</v>
      </c>
    </row>
    <row r="157" spans="1:5" x14ac:dyDescent="0.25">
      <c r="A157" s="3">
        <v>34122</v>
      </c>
      <c r="B157" s="16" t="s">
        <v>142</v>
      </c>
      <c r="C157" s="42">
        <v>212533.25</v>
      </c>
      <c r="D157" s="46">
        <v>111.85</v>
      </c>
      <c r="E157" s="42">
        <v>1900.16</v>
      </c>
    </row>
    <row r="158" spans="1:5" x14ac:dyDescent="0.25">
      <c r="A158" s="3">
        <v>34124</v>
      </c>
      <c r="B158" s="16" t="s">
        <v>143</v>
      </c>
      <c r="C158" s="42">
        <v>2994520.1</v>
      </c>
      <c r="D158" s="46">
        <v>1190.24</v>
      </c>
      <c r="E158" s="42">
        <v>2515.9</v>
      </c>
    </row>
    <row r="159" spans="1:5" x14ac:dyDescent="0.25">
      <c r="A159" s="3">
        <v>35092</v>
      </c>
      <c r="B159" s="16" t="s">
        <v>144</v>
      </c>
      <c r="C159" s="42">
        <v>1849270.78</v>
      </c>
      <c r="D159" s="46">
        <v>865.74</v>
      </c>
      <c r="E159" s="42">
        <v>2136.06</v>
      </c>
    </row>
    <row r="160" spans="1:5" x14ac:dyDescent="0.25">
      <c r="A160" s="3">
        <v>35093</v>
      </c>
      <c r="B160" s="16" t="s">
        <v>145</v>
      </c>
      <c r="C160" s="42">
        <v>2031702.02</v>
      </c>
      <c r="D160" s="46">
        <v>489.52</v>
      </c>
      <c r="E160" s="42">
        <v>4150.3999999999996</v>
      </c>
    </row>
    <row r="161" spans="1:5" x14ac:dyDescent="0.25">
      <c r="A161" s="3">
        <v>35094</v>
      </c>
      <c r="B161" s="16" t="s">
        <v>146</v>
      </c>
      <c r="C161" s="42">
        <v>971531.32</v>
      </c>
      <c r="D161" s="46">
        <v>452.84</v>
      </c>
      <c r="E161" s="42">
        <v>2145.42</v>
      </c>
    </row>
    <row r="162" spans="1:5" x14ac:dyDescent="0.25">
      <c r="A162" s="3">
        <v>35097</v>
      </c>
      <c r="B162" s="16" t="s">
        <v>147</v>
      </c>
      <c r="C162" s="42">
        <v>617080.56000000006</v>
      </c>
      <c r="D162" s="46">
        <v>300.61</v>
      </c>
      <c r="E162" s="42">
        <v>2052.7600000000002</v>
      </c>
    </row>
    <row r="163" spans="1:5" x14ac:dyDescent="0.25">
      <c r="A163" s="3">
        <v>35098</v>
      </c>
      <c r="B163" s="16" t="s">
        <v>148</v>
      </c>
      <c r="C163" s="42">
        <v>1865691.41</v>
      </c>
      <c r="D163" s="46">
        <v>691.36</v>
      </c>
      <c r="E163" s="42">
        <v>2698.58</v>
      </c>
    </row>
    <row r="164" spans="1:5" x14ac:dyDescent="0.25">
      <c r="A164" s="3">
        <v>35099</v>
      </c>
      <c r="B164" s="16" t="s">
        <v>149</v>
      </c>
      <c r="C164" s="42">
        <v>625853.05000000005</v>
      </c>
      <c r="D164" s="46">
        <v>231.9</v>
      </c>
      <c r="E164" s="42">
        <v>2698.81</v>
      </c>
    </row>
    <row r="165" spans="1:5" x14ac:dyDescent="0.25">
      <c r="A165" s="3">
        <v>35102</v>
      </c>
      <c r="B165" s="16" t="s">
        <v>150</v>
      </c>
      <c r="C165" s="42">
        <v>4315461.45</v>
      </c>
      <c r="D165" s="46">
        <v>1804.85</v>
      </c>
      <c r="E165" s="42">
        <v>2391.04</v>
      </c>
    </row>
    <row r="166" spans="1:5" x14ac:dyDescent="0.25">
      <c r="A166" s="3">
        <v>36123</v>
      </c>
      <c r="B166" s="16" t="s">
        <v>151</v>
      </c>
      <c r="C166" s="42">
        <v>1316711.56</v>
      </c>
      <c r="D166" s="46">
        <v>156.84</v>
      </c>
      <c r="E166" s="42">
        <v>8395.25</v>
      </c>
    </row>
    <row r="167" spans="1:5" x14ac:dyDescent="0.25">
      <c r="A167" s="3">
        <v>36126</v>
      </c>
      <c r="B167" s="16" t="s">
        <v>152</v>
      </c>
      <c r="C167" s="42">
        <v>15925637.539999999</v>
      </c>
      <c r="D167" s="46">
        <v>2861.06</v>
      </c>
      <c r="E167" s="42">
        <v>5566.34</v>
      </c>
    </row>
    <row r="168" spans="1:5" x14ac:dyDescent="0.25">
      <c r="A168" s="3">
        <v>36131</v>
      </c>
      <c r="B168" s="16" t="s">
        <v>153</v>
      </c>
      <c r="C168" s="42">
        <v>13778569.449999999</v>
      </c>
      <c r="D168" s="46">
        <v>2878.91</v>
      </c>
      <c r="E168" s="42">
        <v>4786.04</v>
      </c>
    </row>
    <row r="169" spans="1:5" x14ac:dyDescent="0.25">
      <c r="A169" s="3">
        <v>36133</v>
      </c>
      <c r="B169" s="16" t="s">
        <v>154</v>
      </c>
      <c r="C169" s="42">
        <v>1649092.37</v>
      </c>
      <c r="D169" s="46">
        <v>416.85</v>
      </c>
      <c r="E169" s="42">
        <v>3956.08</v>
      </c>
    </row>
    <row r="170" spans="1:5" x14ac:dyDescent="0.25">
      <c r="A170" s="3">
        <v>36134</v>
      </c>
      <c r="B170" s="16" t="s">
        <v>155</v>
      </c>
      <c r="C170" s="42">
        <v>1162631.27</v>
      </c>
      <c r="D170" s="46">
        <v>278.41000000000003</v>
      </c>
      <c r="E170" s="42">
        <v>4175.97</v>
      </c>
    </row>
    <row r="171" spans="1:5" x14ac:dyDescent="0.25">
      <c r="A171" s="3">
        <v>36135</v>
      </c>
      <c r="B171" s="16" t="s">
        <v>156</v>
      </c>
      <c r="C171" s="42">
        <v>507784.07</v>
      </c>
      <c r="D171" s="46">
        <v>97.79</v>
      </c>
      <c r="E171" s="42">
        <v>5192.6000000000004</v>
      </c>
    </row>
    <row r="172" spans="1:5" x14ac:dyDescent="0.25">
      <c r="A172" s="3">
        <v>36136</v>
      </c>
      <c r="B172" s="16" t="s">
        <v>157</v>
      </c>
      <c r="C172" s="42">
        <v>6401918.9299999997</v>
      </c>
      <c r="D172" s="46">
        <v>1859.25</v>
      </c>
      <c r="E172" s="42">
        <v>3443.28</v>
      </c>
    </row>
    <row r="173" spans="1:5" x14ac:dyDescent="0.25">
      <c r="A173" s="3">
        <v>36137</v>
      </c>
      <c r="B173" s="16" t="s">
        <v>526</v>
      </c>
      <c r="C173" s="42">
        <v>7820129.1600000001</v>
      </c>
      <c r="D173" s="46">
        <v>1828.97</v>
      </c>
      <c r="E173" s="42">
        <v>4275.7</v>
      </c>
    </row>
    <row r="174" spans="1:5" x14ac:dyDescent="0.25">
      <c r="A174" s="3">
        <v>36138</v>
      </c>
      <c r="B174" s="16" t="s">
        <v>158</v>
      </c>
      <c r="C174" s="42">
        <v>1978865.36</v>
      </c>
      <c r="D174" s="46">
        <v>432.38</v>
      </c>
      <c r="E174" s="42">
        <v>4576.68</v>
      </c>
    </row>
    <row r="175" spans="1:5" x14ac:dyDescent="0.25">
      <c r="A175" s="3">
        <v>36139</v>
      </c>
      <c r="B175" s="16" t="s">
        <v>159</v>
      </c>
      <c r="C175" s="42">
        <v>33567878.509999998</v>
      </c>
      <c r="D175" s="46">
        <v>3617.23</v>
      </c>
      <c r="E175" s="42">
        <v>9280</v>
      </c>
    </row>
    <row r="176" spans="1:5" x14ac:dyDescent="0.25">
      <c r="A176" s="3">
        <v>37037</v>
      </c>
      <c r="B176" s="16" t="s">
        <v>160</v>
      </c>
      <c r="C176" s="42">
        <v>7048583.8600000003</v>
      </c>
      <c r="D176" s="46">
        <v>1720.68</v>
      </c>
      <c r="E176" s="42">
        <v>4096.3900000000003</v>
      </c>
    </row>
    <row r="177" spans="1:5" x14ac:dyDescent="0.25">
      <c r="A177" s="3">
        <v>37039</v>
      </c>
      <c r="B177" s="16" t="s">
        <v>161</v>
      </c>
      <c r="C177" s="42">
        <v>5702850.4199999999</v>
      </c>
      <c r="D177" s="46">
        <v>833.56</v>
      </c>
      <c r="E177" s="42">
        <v>6841.56</v>
      </c>
    </row>
    <row r="178" spans="1:5" x14ac:dyDescent="0.25">
      <c r="A178" s="3">
        <v>38044</v>
      </c>
      <c r="B178" s="16" t="s">
        <v>162</v>
      </c>
      <c r="C178" s="42">
        <v>2276701.9500000002</v>
      </c>
      <c r="D178" s="46">
        <v>308.45999999999998</v>
      </c>
      <c r="E178" s="42">
        <v>7380.87</v>
      </c>
    </row>
    <row r="179" spans="1:5" x14ac:dyDescent="0.25">
      <c r="A179" s="3">
        <v>38045</v>
      </c>
      <c r="B179" s="16" t="s">
        <v>163</v>
      </c>
      <c r="C179" s="42">
        <v>1474837.35</v>
      </c>
      <c r="D179" s="46">
        <v>311.73</v>
      </c>
      <c r="E179" s="42">
        <v>4731.1400000000003</v>
      </c>
    </row>
    <row r="180" spans="1:5" x14ac:dyDescent="0.25">
      <c r="A180" s="3">
        <v>38046</v>
      </c>
      <c r="B180" s="16" t="s">
        <v>164</v>
      </c>
      <c r="C180" s="42">
        <v>1799659.19</v>
      </c>
      <c r="D180" s="46">
        <v>372.18</v>
      </c>
      <c r="E180" s="42">
        <v>4835.45</v>
      </c>
    </row>
    <row r="181" spans="1:5" x14ac:dyDescent="0.25">
      <c r="A181" s="3">
        <v>39133</v>
      </c>
      <c r="B181" s="16" t="s">
        <v>165</v>
      </c>
      <c r="C181" s="42">
        <v>16185857.539999999</v>
      </c>
      <c r="D181" s="46">
        <v>4255.8100000000004</v>
      </c>
      <c r="E181" s="42">
        <v>3803.24</v>
      </c>
    </row>
    <row r="182" spans="1:5" x14ac:dyDescent="0.25">
      <c r="A182" s="3">
        <v>39134</v>
      </c>
      <c r="B182" s="16" t="s">
        <v>166</v>
      </c>
      <c r="C182" s="42">
        <v>16319282.369999999</v>
      </c>
      <c r="D182" s="46">
        <v>4507.87</v>
      </c>
      <c r="E182" s="42">
        <v>3620.18</v>
      </c>
    </row>
    <row r="183" spans="1:5" x14ac:dyDescent="0.25">
      <c r="A183" s="3">
        <v>39135</v>
      </c>
      <c r="B183" s="16" t="s">
        <v>167</v>
      </c>
      <c r="C183" s="42">
        <v>2283319.4</v>
      </c>
      <c r="D183" s="46">
        <v>644.22</v>
      </c>
      <c r="E183" s="42">
        <v>3544.32</v>
      </c>
    </row>
    <row r="184" spans="1:5" x14ac:dyDescent="0.25">
      <c r="A184" s="3">
        <v>39136</v>
      </c>
      <c r="B184" s="16" t="s">
        <v>168</v>
      </c>
      <c r="C184" s="42">
        <v>818087</v>
      </c>
      <c r="D184" s="46">
        <v>248.67</v>
      </c>
      <c r="E184" s="42">
        <v>3289.85</v>
      </c>
    </row>
    <row r="185" spans="1:5" x14ac:dyDescent="0.25">
      <c r="A185" s="3">
        <v>39137</v>
      </c>
      <c r="B185" s="16" t="s">
        <v>169</v>
      </c>
      <c r="C185" s="42">
        <v>7177485</v>
      </c>
      <c r="D185" s="46">
        <v>1130.45</v>
      </c>
      <c r="E185" s="42">
        <v>6349.23</v>
      </c>
    </row>
    <row r="186" spans="1:5" x14ac:dyDescent="0.25">
      <c r="A186" s="3">
        <v>39139</v>
      </c>
      <c r="B186" s="16" t="s">
        <v>170</v>
      </c>
      <c r="C186" s="42">
        <v>10227943.32</v>
      </c>
      <c r="D186" s="46">
        <v>2072.02</v>
      </c>
      <c r="E186" s="42">
        <v>4936.22</v>
      </c>
    </row>
    <row r="187" spans="1:5" x14ac:dyDescent="0.25">
      <c r="A187" s="3">
        <v>39141</v>
      </c>
      <c r="B187" s="16" t="s">
        <v>171</v>
      </c>
      <c r="C187" s="42">
        <v>157576962.05000001</v>
      </c>
      <c r="D187" s="46">
        <v>22513.25</v>
      </c>
      <c r="E187" s="42">
        <v>6999.3</v>
      </c>
    </row>
    <row r="188" spans="1:5" x14ac:dyDescent="0.25">
      <c r="A188" s="3">
        <v>39142</v>
      </c>
      <c r="B188" s="16" t="s">
        <v>172</v>
      </c>
      <c r="C188" s="42">
        <v>2862212.47</v>
      </c>
      <c r="D188" s="46">
        <v>1042.31</v>
      </c>
      <c r="E188" s="42">
        <v>2746.03</v>
      </c>
    </row>
    <row r="189" spans="1:5" x14ac:dyDescent="0.25">
      <c r="A189" s="3">
        <v>40100</v>
      </c>
      <c r="B189" s="16" t="s">
        <v>527</v>
      </c>
      <c r="C189" s="42">
        <v>716178.37</v>
      </c>
      <c r="D189" s="46">
        <v>113.31</v>
      </c>
      <c r="E189" s="42">
        <v>6320.52</v>
      </c>
    </row>
    <row r="190" spans="1:5" x14ac:dyDescent="0.25">
      <c r="A190" s="3">
        <v>40101</v>
      </c>
      <c r="B190" s="16" t="s">
        <v>173</v>
      </c>
      <c r="C190" s="42">
        <v>242360.3</v>
      </c>
      <c r="D190" s="46">
        <v>42.43</v>
      </c>
      <c r="E190" s="42">
        <v>5712</v>
      </c>
    </row>
    <row r="191" spans="1:5" x14ac:dyDescent="0.25">
      <c r="A191" s="3">
        <v>40103</v>
      </c>
      <c r="B191" s="16" t="s">
        <v>174</v>
      </c>
      <c r="C191" s="42">
        <v>417097.87</v>
      </c>
      <c r="D191" s="46">
        <v>55.97</v>
      </c>
      <c r="E191" s="42">
        <v>7452.17</v>
      </c>
    </row>
    <row r="192" spans="1:5" x14ac:dyDescent="0.25">
      <c r="A192" s="3">
        <v>40104</v>
      </c>
      <c r="B192" s="16" t="s">
        <v>175</v>
      </c>
      <c r="C192" s="42">
        <v>416324.86</v>
      </c>
      <c r="D192" s="46">
        <v>53.47</v>
      </c>
      <c r="E192" s="42">
        <v>7786.14</v>
      </c>
    </row>
    <row r="193" spans="1:5" x14ac:dyDescent="0.25">
      <c r="A193" s="3">
        <v>40107</v>
      </c>
      <c r="B193" s="16" t="s">
        <v>176</v>
      </c>
      <c r="C193" s="42">
        <v>4161682.19</v>
      </c>
      <c r="D193" s="46">
        <v>1032.0999999999999</v>
      </c>
      <c r="E193" s="42">
        <v>4032.25</v>
      </c>
    </row>
    <row r="194" spans="1:5" x14ac:dyDescent="0.25">
      <c r="A194" s="3">
        <v>41001</v>
      </c>
      <c r="B194" s="16" t="s">
        <v>177</v>
      </c>
      <c r="C194" s="42">
        <v>369734.96</v>
      </c>
      <c r="D194" s="46">
        <v>58.99</v>
      </c>
      <c r="E194" s="42">
        <v>6267.76</v>
      </c>
    </row>
    <row r="195" spans="1:5" x14ac:dyDescent="0.25">
      <c r="A195" s="3">
        <v>41002</v>
      </c>
      <c r="B195" s="16" t="s">
        <v>178</v>
      </c>
      <c r="C195" s="42">
        <v>3153366.21</v>
      </c>
      <c r="D195" s="46">
        <v>848.16</v>
      </c>
      <c r="E195" s="42">
        <v>3717.89</v>
      </c>
    </row>
    <row r="196" spans="1:5" x14ac:dyDescent="0.25">
      <c r="A196" s="3">
        <v>41003</v>
      </c>
      <c r="B196" s="16" t="s">
        <v>179</v>
      </c>
      <c r="C196" s="42">
        <v>945239.94</v>
      </c>
      <c r="D196" s="46">
        <v>191.13</v>
      </c>
      <c r="E196" s="42">
        <v>4945.53</v>
      </c>
    </row>
    <row r="197" spans="1:5" x14ac:dyDescent="0.25">
      <c r="A197" s="3">
        <v>41004</v>
      </c>
      <c r="B197" s="16" t="s">
        <v>180</v>
      </c>
      <c r="C197" s="42">
        <v>612894.42000000004</v>
      </c>
      <c r="D197" s="46">
        <v>115.02</v>
      </c>
      <c r="E197" s="42">
        <v>5328.59</v>
      </c>
    </row>
    <row r="198" spans="1:5" x14ac:dyDescent="0.25">
      <c r="A198" s="3">
        <v>41005</v>
      </c>
      <c r="B198" s="16" t="s">
        <v>181</v>
      </c>
      <c r="C198" s="42">
        <v>497255.63</v>
      </c>
      <c r="D198" s="46">
        <v>78.64</v>
      </c>
      <c r="E198" s="42">
        <v>6323.19</v>
      </c>
    </row>
    <row r="199" spans="1:5" x14ac:dyDescent="0.25">
      <c r="A199" s="3">
        <v>42111</v>
      </c>
      <c r="B199" s="16" t="s">
        <v>182</v>
      </c>
      <c r="C199" s="42">
        <v>1808997.56</v>
      </c>
      <c r="D199" s="46">
        <v>640.70000000000005</v>
      </c>
      <c r="E199" s="42">
        <v>2823.47</v>
      </c>
    </row>
    <row r="200" spans="1:5" x14ac:dyDescent="0.25">
      <c r="A200" s="3">
        <v>42113</v>
      </c>
      <c r="B200" s="16" t="s">
        <v>183</v>
      </c>
      <c r="C200" s="42">
        <v>486811.23</v>
      </c>
      <c r="D200" s="46">
        <v>71.069999999999993</v>
      </c>
      <c r="E200" s="42">
        <v>6849.74</v>
      </c>
    </row>
    <row r="201" spans="1:5" x14ac:dyDescent="0.25">
      <c r="A201" s="3">
        <v>42117</v>
      </c>
      <c r="B201" s="16" t="s">
        <v>184</v>
      </c>
      <c r="C201" s="42">
        <v>487440.27</v>
      </c>
      <c r="D201" s="46">
        <v>95.47</v>
      </c>
      <c r="E201" s="42">
        <v>5105.6899999999996</v>
      </c>
    </row>
    <row r="202" spans="1:5" x14ac:dyDescent="0.25">
      <c r="A202" s="3">
        <v>42118</v>
      </c>
      <c r="B202" s="16" t="s">
        <v>185</v>
      </c>
      <c r="C202" s="42">
        <v>625077.5</v>
      </c>
      <c r="D202" s="46">
        <v>134.57</v>
      </c>
      <c r="E202" s="42">
        <v>4645</v>
      </c>
    </row>
    <row r="203" spans="1:5" x14ac:dyDescent="0.25">
      <c r="A203" s="3">
        <v>42119</v>
      </c>
      <c r="B203" s="16" t="s">
        <v>186</v>
      </c>
      <c r="C203" s="42">
        <v>610439.27</v>
      </c>
      <c r="D203" s="46">
        <v>49.37</v>
      </c>
      <c r="E203" s="42">
        <v>12364.58</v>
      </c>
    </row>
    <row r="204" spans="1:5" x14ac:dyDescent="0.25">
      <c r="A204" s="3">
        <v>42121</v>
      </c>
      <c r="B204" s="16" t="s">
        <v>187</v>
      </c>
      <c r="C204" s="42">
        <v>684633.3</v>
      </c>
      <c r="D204" s="46">
        <v>102.07</v>
      </c>
      <c r="E204" s="42">
        <v>6707.49</v>
      </c>
    </row>
    <row r="205" spans="1:5" x14ac:dyDescent="0.25">
      <c r="A205" s="3">
        <v>42124</v>
      </c>
      <c r="B205" s="16" t="s">
        <v>188</v>
      </c>
      <c r="C205" s="42">
        <v>8534581.6799999997</v>
      </c>
      <c r="D205" s="46">
        <v>1484.97</v>
      </c>
      <c r="E205" s="42">
        <v>5747.31</v>
      </c>
    </row>
    <row r="206" spans="1:5" x14ac:dyDescent="0.25">
      <c r="A206" s="3">
        <v>43001</v>
      </c>
      <c r="B206" s="16" t="s">
        <v>189</v>
      </c>
      <c r="C206" s="42">
        <v>1916064.36</v>
      </c>
      <c r="D206" s="46">
        <v>658.93</v>
      </c>
      <c r="E206" s="42">
        <v>2907.84</v>
      </c>
    </row>
    <row r="207" spans="1:5" x14ac:dyDescent="0.25">
      <c r="A207" s="3">
        <v>43002</v>
      </c>
      <c r="B207" s="16" t="s">
        <v>190</v>
      </c>
      <c r="C207" s="42">
        <v>1366969.5</v>
      </c>
      <c r="D207" s="46">
        <v>316.77</v>
      </c>
      <c r="E207" s="42">
        <v>4315.34</v>
      </c>
    </row>
    <row r="208" spans="1:5" x14ac:dyDescent="0.25">
      <c r="A208" s="3">
        <v>43003</v>
      </c>
      <c r="B208" s="16" t="s">
        <v>191</v>
      </c>
      <c r="C208" s="42">
        <v>993290.92</v>
      </c>
      <c r="D208" s="46">
        <v>314.64999999999998</v>
      </c>
      <c r="E208" s="42">
        <v>3156.81</v>
      </c>
    </row>
    <row r="209" spans="1:5" x14ac:dyDescent="0.25">
      <c r="A209" s="3">
        <v>43004</v>
      </c>
      <c r="B209" s="16" t="s">
        <v>192</v>
      </c>
      <c r="C209" s="42">
        <v>1466878.14</v>
      </c>
      <c r="D209" s="46">
        <v>222.71</v>
      </c>
      <c r="E209" s="42">
        <v>6586.49</v>
      </c>
    </row>
    <row r="210" spans="1:5" x14ac:dyDescent="0.25">
      <c r="A210" s="3">
        <v>44078</v>
      </c>
      <c r="B210" s="16" t="s">
        <v>193</v>
      </c>
      <c r="C210" s="42">
        <v>1440843.97</v>
      </c>
      <c r="D210" s="46">
        <v>70.06</v>
      </c>
      <c r="E210" s="42">
        <v>20565.86</v>
      </c>
    </row>
    <row r="211" spans="1:5" x14ac:dyDescent="0.25">
      <c r="A211" s="3">
        <v>44083</v>
      </c>
      <c r="B211" s="16" t="s">
        <v>194</v>
      </c>
      <c r="C211" s="42">
        <v>2148700.37</v>
      </c>
      <c r="D211" s="46">
        <v>234.19</v>
      </c>
      <c r="E211" s="42">
        <v>9175.0300000000007</v>
      </c>
    </row>
    <row r="212" spans="1:5" x14ac:dyDescent="0.25">
      <c r="A212" s="3">
        <v>44084</v>
      </c>
      <c r="B212" s="16" t="s">
        <v>195</v>
      </c>
      <c r="C212" s="42">
        <v>1959584.81</v>
      </c>
      <c r="D212" s="46">
        <v>263.25</v>
      </c>
      <c r="E212" s="42">
        <v>7443.82</v>
      </c>
    </row>
    <row r="213" spans="1:5" x14ac:dyDescent="0.25">
      <c r="A213" s="3">
        <v>45076</v>
      </c>
      <c r="B213" s="16" t="s">
        <v>196</v>
      </c>
      <c r="C213" s="42">
        <v>1412038.02</v>
      </c>
      <c r="D213" s="46">
        <v>411.7</v>
      </c>
      <c r="E213" s="42">
        <v>3429.77</v>
      </c>
    </row>
    <row r="214" spans="1:5" x14ac:dyDescent="0.25">
      <c r="A214" s="3">
        <v>45077</v>
      </c>
      <c r="B214" s="16" t="s">
        <v>197</v>
      </c>
      <c r="C214" s="42">
        <v>2586213.9700000002</v>
      </c>
      <c r="D214" s="46">
        <v>551.11</v>
      </c>
      <c r="E214" s="42">
        <v>4692.74</v>
      </c>
    </row>
    <row r="215" spans="1:5" x14ac:dyDescent="0.25">
      <c r="A215" s="3">
        <v>45078</v>
      </c>
      <c r="B215" s="16" t="s">
        <v>198</v>
      </c>
      <c r="C215" s="42">
        <v>1476171.08</v>
      </c>
      <c r="D215" s="46">
        <v>271.35000000000002</v>
      </c>
      <c r="E215" s="42">
        <v>5440.1</v>
      </c>
    </row>
    <row r="216" spans="1:5" x14ac:dyDescent="0.25">
      <c r="A216" s="3">
        <v>46128</v>
      </c>
      <c r="B216" s="16" t="s">
        <v>199</v>
      </c>
      <c r="C216" s="42">
        <v>1064136.75</v>
      </c>
      <c r="D216" s="46">
        <v>242.95</v>
      </c>
      <c r="E216" s="42">
        <v>4380.0600000000004</v>
      </c>
    </row>
    <row r="217" spans="1:5" x14ac:dyDescent="0.25">
      <c r="A217" s="3">
        <v>46130</v>
      </c>
      <c r="B217" s="16" t="s">
        <v>200</v>
      </c>
      <c r="C217" s="42">
        <v>2683619.04</v>
      </c>
      <c r="D217" s="46">
        <v>1155.06</v>
      </c>
      <c r="E217" s="42">
        <v>2323.36</v>
      </c>
    </row>
    <row r="218" spans="1:5" x14ac:dyDescent="0.25">
      <c r="A218" s="3">
        <v>46131</v>
      </c>
      <c r="B218" s="16" t="s">
        <v>201</v>
      </c>
      <c r="C218" s="42">
        <v>2156017.4</v>
      </c>
      <c r="D218" s="46">
        <v>1194.79</v>
      </c>
      <c r="E218" s="42">
        <v>1804.52</v>
      </c>
    </row>
    <row r="219" spans="1:5" x14ac:dyDescent="0.25">
      <c r="A219" s="3">
        <v>46132</v>
      </c>
      <c r="B219" s="16" t="s">
        <v>202</v>
      </c>
      <c r="C219" s="42">
        <v>1232188.3400000001</v>
      </c>
      <c r="D219" s="46">
        <v>512.47</v>
      </c>
      <c r="E219" s="42">
        <v>2404.41</v>
      </c>
    </row>
    <row r="220" spans="1:5" x14ac:dyDescent="0.25">
      <c r="A220" s="3">
        <v>46134</v>
      </c>
      <c r="B220" s="16" t="s">
        <v>203</v>
      </c>
      <c r="C220" s="42">
        <v>6786504.9000000004</v>
      </c>
      <c r="D220" s="46">
        <v>1899.2</v>
      </c>
      <c r="E220" s="42">
        <v>3573.35</v>
      </c>
    </row>
    <row r="221" spans="1:5" x14ac:dyDescent="0.25">
      <c r="A221" s="3">
        <v>46135</v>
      </c>
      <c r="B221" s="16" t="s">
        <v>204</v>
      </c>
      <c r="C221" s="42">
        <v>921300.43</v>
      </c>
      <c r="D221" s="46">
        <v>318.14</v>
      </c>
      <c r="E221" s="42">
        <v>2895.9</v>
      </c>
    </row>
    <row r="222" spans="1:5" x14ac:dyDescent="0.25">
      <c r="A222" s="3">
        <v>46137</v>
      </c>
      <c r="B222" s="16" t="s">
        <v>205</v>
      </c>
      <c r="C222" s="42">
        <v>653913.84</v>
      </c>
      <c r="D222" s="46">
        <v>280.3</v>
      </c>
      <c r="E222" s="42">
        <v>2332.91</v>
      </c>
    </row>
    <row r="223" spans="1:5" x14ac:dyDescent="0.25">
      <c r="A223" s="3">
        <v>46140</v>
      </c>
      <c r="B223" s="16" t="s">
        <v>206</v>
      </c>
      <c r="C223" s="42">
        <v>1876116.39</v>
      </c>
      <c r="D223" s="46">
        <v>607.53</v>
      </c>
      <c r="E223" s="42">
        <v>3088.1</v>
      </c>
    </row>
    <row r="224" spans="1:5" x14ac:dyDescent="0.25">
      <c r="A224" s="3">
        <v>47060</v>
      </c>
      <c r="B224" s="16" t="s">
        <v>207</v>
      </c>
      <c r="C224" s="42">
        <v>1697542.16</v>
      </c>
      <c r="D224" s="46">
        <v>270.83999999999997</v>
      </c>
      <c r="E224" s="42">
        <v>6267.69</v>
      </c>
    </row>
    <row r="225" spans="1:5" x14ac:dyDescent="0.25">
      <c r="A225" s="3">
        <v>47062</v>
      </c>
      <c r="B225" s="16" t="s">
        <v>208</v>
      </c>
      <c r="C225" s="42">
        <v>2698584.31</v>
      </c>
      <c r="D225" s="46">
        <v>899.9</v>
      </c>
      <c r="E225" s="42">
        <v>2998.76</v>
      </c>
    </row>
    <row r="226" spans="1:5" x14ac:dyDescent="0.25">
      <c r="A226" s="3">
        <v>47064</v>
      </c>
      <c r="B226" s="16" t="s">
        <v>209</v>
      </c>
      <c r="C226" s="42">
        <v>443129.98</v>
      </c>
      <c r="D226" s="46">
        <v>163.25</v>
      </c>
      <c r="E226" s="42">
        <v>2714.43</v>
      </c>
    </row>
    <row r="227" spans="1:5" x14ac:dyDescent="0.25">
      <c r="A227" s="3">
        <v>47065</v>
      </c>
      <c r="B227" s="16" t="s">
        <v>210</v>
      </c>
      <c r="C227" s="42">
        <v>2630046.41</v>
      </c>
      <c r="D227" s="46">
        <v>369.39</v>
      </c>
      <c r="E227" s="42">
        <v>7119.97</v>
      </c>
    </row>
    <row r="228" spans="1:5" x14ac:dyDescent="0.25">
      <c r="A228" s="3">
        <v>48066</v>
      </c>
      <c r="B228" s="16" t="s">
        <v>211</v>
      </c>
      <c r="C228" s="42">
        <v>19152481.239999998</v>
      </c>
      <c r="D228" s="46">
        <v>4539.54</v>
      </c>
      <c r="E228" s="42">
        <v>4219.04</v>
      </c>
    </row>
    <row r="229" spans="1:5" x14ac:dyDescent="0.25">
      <c r="A229" s="3">
        <v>48068</v>
      </c>
      <c r="B229" s="16" t="s">
        <v>212</v>
      </c>
      <c r="C229" s="42">
        <v>84313786.180000007</v>
      </c>
      <c r="D229" s="46">
        <v>13561.16</v>
      </c>
      <c r="E229" s="42">
        <v>6217.3</v>
      </c>
    </row>
    <row r="230" spans="1:5" x14ac:dyDescent="0.25">
      <c r="A230" s="3">
        <v>48069</v>
      </c>
      <c r="B230" s="16" t="s">
        <v>213</v>
      </c>
      <c r="C230" s="42">
        <v>18309575.809999999</v>
      </c>
      <c r="D230" s="46">
        <v>4065.98</v>
      </c>
      <c r="E230" s="42">
        <v>4503.12</v>
      </c>
    </row>
    <row r="231" spans="1:5" x14ac:dyDescent="0.25">
      <c r="A231" s="3">
        <v>48070</v>
      </c>
      <c r="B231" s="16" t="s">
        <v>214</v>
      </c>
      <c r="C231" s="42">
        <v>7022070.4699999997</v>
      </c>
      <c r="D231" s="46">
        <v>1838.82</v>
      </c>
      <c r="E231" s="42">
        <v>3818.79</v>
      </c>
    </row>
    <row r="232" spans="1:5" x14ac:dyDescent="0.25">
      <c r="A232" s="3">
        <v>48071</v>
      </c>
      <c r="B232" s="16" t="s">
        <v>215</v>
      </c>
      <c r="C232" s="42">
        <v>122852044.62</v>
      </c>
      <c r="D232" s="46">
        <v>16843.43</v>
      </c>
      <c r="E232" s="42">
        <v>7293.77</v>
      </c>
    </row>
    <row r="233" spans="1:5" x14ac:dyDescent="0.25">
      <c r="A233" s="3">
        <v>48072</v>
      </c>
      <c r="B233" s="16" t="s">
        <v>216</v>
      </c>
      <c r="C233" s="42">
        <v>26813479.07</v>
      </c>
      <c r="D233" s="46">
        <v>5246.72</v>
      </c>
      <c r="E233" s="42">
        <v>5110.5200000000004</v>
      </c>
    </row>
    <row r="234" spans="1:5" x14ac:dyDescent="0.25">
      <c r="A234" s="3">
        <v>48073</v>
      </c>
      <c r="B234" s="16" t="s">
        <v>217</v>
      </c>
      <c r="C234" s="42">
        <v>44662806.119999997</v>
      </c>
      <c r="D234" s="46">
        <v>7926.81</v>
      </c>
      <c r="E234" s="42">
        <v>5634.4</v>
      </c>
    </row>
    <row r="235" spans="1:5" x14ac:dyDescent="0.25">
      <c r="A235" s="3">
        <v>48074</v>
      </c>
      <c r="B235" s="16" t="s">
        <v>218</v>
      </c>
      <c r="C235" s="42">
        <v>29234523.859999999</v>
      </c>
      <c r="D235" s="46">
        <v>3746.34</v>
      </c>
      <c r="E235" s="42">
        <v>7803.49</v>
      </c>
    </row>
    <row r="236" spans="1:5" x14ac:dyDescent="0.25">
      <c r="A236" s="3">
        <v>48075</v>
      </c>
      <c r="B236" s="16" t="s">
        <v>219</v>
      </c>
      <c r="C236" s="42">
        <v>3280540.07</v>
      </c>
      <c r="D236" s="46">
        <v>576.88</v>
      </c>
      <c r="E236" s="42">
        <v>5686.69</v>
      </c>
    </row>
    <row r="237" spans="1:5" x14ac:dyDescent="0.25">
      <c r="A237" s="3">
        <v>48077</v>
      </c>
      <c r="B237" s="16" t="s">
        <v>220</v>
      </c>
      <c r="C237" s="42">
        <v>61974130.390000001</v>
      </c>
      <c r="D237" s="46">
        <v>13190.06</v>
      </c>
      <c r="E237" s="42">
        <v>4698.55</v>
      </c>
    </row>
    <row r="238" spans="1:5" x14ac:dyDescent="0.25">
      <c r="A238" s="3">
        <v>48078</v>
      </c>
      <c r="B238" s="16" t="s">
        <v>1078</v>
      </c>
      <c r="C238" s="42">
        <v>172301141.00999999</v>
      </c>
      <c r="D238" s="46">
        <v>35927.140000000007</v>
      </c>
      <c r="E238" s="42">
        <f>C238/D238</f>
        <v>4795.8490714818927</v>
      </c>
    </row>
    <row r="239" spans="1:5" x14ac:dyDescent="0.25">
      <c r="A239" s="3">
        <v>48080</v>
      </c>
      <c r="B239" s="16" t="s">
        <v>221</v>
      </c>
      <c r="C239" s="42">
        <v>29455670.48</v>
      </c>
      <c r="D239" s="46">
        <v>2321.5500000000002</v>
      </c>
      <c r="E239" s="42">
        <v>12687.93</v>
      </c>
    </row>
    <row r="240" spans="1:5" x14ac:dyDescent="0.25">
      <c r="A240" s="3">
        <v>49132</v>
      </c>
      <c r="B240" s="16" t="s">
        <v>222</v>
      </c>
      <c r="C240" s="42">
        <v>10567250.23</v>
      </c>
      <c r="D240" s="46">
        <v>3029.55</v>
      </c>
      <c r="E240" s="42">
        <v>3488.06</v>
      </c>
    </row>
    <row r="241" spans="1:5" x14ac:dyDescent="0.25">
      <c r="A241" s="3">
        <v>49135</v>
      </c>
      <c r="B241" s="16" t="s">
        <v>223</v>
      </c>
      <c r="C241" s="42">
        <v>828388.26</v>
      </c>
      <c r="D241" s="46">
        <v>199.48</v>
      </c>
      <c r="E241" s="42">
        <v>4152.74</v>
      </c>
    </row>
    <row r="242" spans="1:5" x14ac:dyDescent="0.25">
      <c r="A242" s="3">
        <v>49137</v>
      </c>
      <c r="B242" s="16" t="s">
        <v>224</v>
      </c>
      <c r="C242" s="42">
        <v>1590505.15</v>
      </c>
      <c r="D242" s="46">
        <v>412.12</v>
      </c>
      <c r="E242" s="42">
        <v>3859.33</v>
      </c>
    </row>
    <row r="243" spans="1:5" x14ac:dyDescent="0.25">
      <c r="A243" s="3">
        <v>49140</v>
      </c>
      <c r="B243" s="16" t="s">
        <v>225</v>
      </c>
      <c r="C243" s="42">
        <v>1391225.68</v>
      </c>
      <c r="D243" s="46">
        <v>703.84</v>
      </c>
      <c r="E243" s="42">
        <v>1976.62</v>
      </c>
    </row>
    <row r="244" spans="1:5" x14ac:dyDescent="0.25">
      <c r="A244" s="3">
        <v>49142</v>
      </c>
      <c r="B244" s="16" t="s">
        <v>226</v>
      </c>
      <c r="C244" s="42">
        <v>13743348.869999999</v>
      </c>
      <c r="D244" s="46">
        <v>4501.2</v>
      </c>
      <c r="E244" s="42">
        <v>3053.26</v>
      </c>
    </row>
    <row r="245" spans="1:5" x14ac:dyDescent="0.25">
      <c r="A245" s="3">
        <v>49144</v>
      </c>
      <c r="B245" s="16" t="s">
        <v>227</v>
      </c>
      <c r="C245" s="42">
        <v>9465921.3499999996</v>
      </c>
      <c r="D245" s="46">
        <v>4068.13</v>
      </c>
      <c r="E245" s="42">
        <v>2326.85</v>
      </c>
    </row>
    <row r="246" spans="1:5" x14ac:dyDescent="0.25">
      <c r="A246" s="3">
        <v>49148</v>
      </c>
      <c r="B246" s="16" t="s">
        <v>228</v>
      </c>
      <c r="C246" s="42">
        <v>37540553.869999997</v>
      </c>
      <c r="D246" s="46">
        <v>7056.94</v>
      </c>
      <c r="E246" s="42">
        <v>5319.66</v>
      </c>
    </row>
    <row r="247" spans="1:5" x14ac:dyDescent="0.25">
      <c r="A247" s="3">
        <v>50001</v>
      </c>
      <c r="B247" s="16" t="s">
        <v>229</v>
      </c>
      <c r="C247" s="42">
        <v>28447112.989999998</v>
      </c>
      <c r="D247" s="46">
        <v>5689.59</v>
      </c>
      <c r="E247" s="42">
        <v>4999.8500000000004</v>
      </c>
    </row>
    <row r="248" spans="1:5" x14ac:dyDescent="0.25">
      <c r="A248" s="3">
        <v>50002</v>
      </c>
      <c r="B248" s="16" t="s">
        <v>230</v>
      </c>
      <c r="C248" s="42">
        <v>2837003.46</v>
      </c>
      <c r="D248" s="46">
        <v>604.20000000000005</v>
      </c>
      <c r="E248" s="42">
        <v>4695.47</v>
      </c>
    </row>
    <row r="249" spans="1:5" x14ac:dyDescent="0.25">
      <c r="A249" s="3">
        <v>50003</v>
      </c>
      <c r="B249" s="16" t="s">
        <v>231</v>
      </c>
      <c r="C249" s="42">
        <v>13515970.25</v>
      </c>
      <c r="D249" s="46">
        <v>3203.18</v>
      </c>
      <c r="E249" s="42">
        <v>4219.55</v>
      </c>
    </row>
    <row r="250" spans="1:5" x14ac:dyDescent="0.25">
      <c r="A250" s="3">
        <v>50005</v>
      </c>
      <c r="B250" s="16" t="s">
        <v>232</v>
      </c>
      <c r="C250" s="42">
        <v>8050942.2800000003</v>
      </c>
      <c r="D250" s="46">
        <v>1391.54</v>
      </c>
      <c r="E250" s="42">
        <v>5785.63</v>
      </c>
    </row>
    <row r="251" spans="1:5" x14ac:dyDescent="0.25">
      <c r="A251" s="3">
        <v>50006</v>
      </c>
      <c r="B251" s="16" t="s">
        <v>233</v>
      </c>
      <c r="C251" s="42">
        <v>10936814.18</v>
      </c>
      <c r="D251" s="46">
        <v>2838.86</v>
      </c>
      <c r="E251" s="42">
        <v>3852.54</v>
      </c>
    </row>
    <row r="252" spans="1:5" x14ac:dyDescent="0.25">
      <c r="A252" s="3">
        <v>50007</v>
      </c>
      <c r="B252" s="16" t="s">
        <v>234</v>
      </c>
      <c r="C252" s="42">
        <v>9428992.9800000004</v>
      </c>
      <c r="D252" s="46">
        <v>911.79</v>
      </c>
      <c r="E252" s="42">
        <v>10341.19</v>
      </c>
    </row>
    <row r="253" spans="1:5" x14ac:dyDescent="0.25">
      <c r="A253" s="3">
        <v>50009</v>
      </c>
      <c r="B253" s="16" t="s">
        <v>235</v>
      </c>
      <c r="C253" s="42">
        <v>1817083.92</v>
      </c>
      <c r="D253" s="46">
        <v>371.11</v>
      </c>
      <c r="E253" s="42">
        <v>4896.3500000000004</v>
      </c>
    </row>
    <row r="254" spans="1:5" x14ac:dyDescent="0.25">
      <c r="A254" s="3">
        <v>50010</v>
      </c>
      <c r="B254" s="16" t="s">
        <v>236</v>
      </c>
      <c r="C254" s="42">
        <v>11700070.1</v>
      </c>
      <c r="D254" s="46">
        <v>2726.79</v>
      </c>
      <c r="E254" s="42">
        <v>4290.79</v>
      </c>
    </row>
    <row r="255" spans="1:5" x14ac:dyDescent="0.25">
      <c r="A255" s="3">
        <v>50012</v>
      </c>
      <c r="B255" s="16" t="s">
        <v>237</v>
      </c>
      <c r="C255" s="42">
        <v>45950028.939999998</v>
      </c>
      <c r="D255" s="46">
        <v>10631.89</v>
      </c>
      <c r="E255" s="42">
        <v>4321.91</v>
      </c>
    </row>
    <row r="256" spans="1:5" x14ac:dyDescent="0.25">
      <c r="A256" s="3">
        <v>50013</v>
      </c>
      <c r="B256" s="16" t="s">
        <v>238</v>
      </c>
      <c r="C256" s="42">
        <v>3127245.51</v>
      </c>
      <c r="D256" s="46">
        <v>495.67</v>
      </c>
      <c r="E256" s="42">
        <v>6309.13</v>
      </c>
    </row>
    <row r="257" spans="1:5" x14ac:dyDescent="0.25">
      <c r="A257" s="3">
        <v>50014</v>
      </c>
      <c r="B257" s="16" t="s">
        <v>239</v>
      </c>
      <c r="C257" s="42">
        <v>9155442.4399999995</v>
      </c>
      <c r="D257" s="46">
        <v>2433.98</v>
      </c>
      <c r="E257" s="42">
        <v>3761.51</v>
      </c>
    </row>
    <row r="258" spans="1:5" x14ac:dyDescent="0.25">
      <c r="A258" s="3">
        <v>51150</v>
      </c>
      <c r="B258" s="16" t="s">
        <v>240</v>
      </c>
      <c r="C258" s="42">
        <v>1404266.43</v>
      </c>
      <c r="D258" s="46">
        <v>242.34</v>
      </c>
      <c r="E258" s="42">
        <v>5794.61</v>
      </c>
    </row>
    <row r="259" spans="1:5" x14ac:dyDescent="0.25">
      <c r="A259" s="3">
        <v>51152</v>
      </c>
      <c r="B259" s="16" t="s">
        <v>241</v>
      </c>
      <c r="C259" s="42">
        <v>5481027.7999999998</v>
      </c>
      <c r="D259" s="46">
        <v>1073.5999999999999</v>
      </c>
      <c r="E259" s="42">
        <v>5105.28</v>
      </c>
    </row>
    <row r="260" spans="1:5" x14ac:dyDescent="0.25">
      <c r="A260" s="3">
        <v>51153</v>
      </c>
      <c r="B260" s="16" t="s">
        <v>242</v>
      </c>
      <c r="C260" s="42">
        <v>646276.81999999995</v>
      </c>
      <c r="D260" s="46">
        <v>166.53</v>
      </c>
      <c r="E260" s="42">
        <v>3880.84</v>
      </c>
    </row>
    <row r="261" spans="1:5" x14ac:dyDescent="0.25">
      <c r="A261" s="3">
        <v>51154</v>
      </c>
      <c r="B261" s="16" t="s">
        <v>243</v>
      </c>
      <c r="C261" s="42">
        <v>2294243.06</v>
      </c>
      <c r="D261" s="46">
        <v>502.08</v>
      </c>
      <c r="E261" s="42">
        <v>4569.4799999999996</v>
      </c>
    </row>
    <row r="262" spans="1:5" x14ac:dyDescent="0.25">
      <c r="A262" s="3">
        <v>51155</v>
      </c>
      <c r="B262" s="16" t="s">
        <v>244</v>
      </c>
      <c r="C262" s="42">
        <v>2432233.25</v>
      </c>
      <c r="D262" s="46">
        <v>925.27</v>
      </c>
      <c r="E262" s="42">
        <v>2628.67</v>
      </c>
    </row>
    <row r="263" spans="1:5" x14ac:dyDescent="0.25">
      <c r="A263" s="3">
        <v>51156</v>
      </c>
      <c r="B263" s="16" t="s">
        <v>245</v>
      </c>
      <c r="C263" s="42">
        <v>962589.47</v>
      </c>
      <c r="D263" s="46">
        <v>257.27</v>
      </c>
      <c r="E263" s="42">
        <v>3741.55</v>
      </c>
    </row>
    <row r="264" spans="1:5" x14ac:dyDescent="0.25">
      <c r="A264" s="3">
        <v>51159</v>
      </c>
      <c r="B264" s="16" t="s">
        <v>246</v>
      </c>
      <c r="C264" s="42">
        <v>17335072.100000001</v>
      </c>
      <c r="D264" s="46">
        <v>3120.56</v>
      </c>
      <c r="E264" s="42">
        <v>5555.12</v>
      </c>
    </row>
    <row r="265" spans="1:5" x14ac:dyDescent="0.25">
      <c r="A265" s="3">
        <v>52096</v>
      </c>
      <c r="B265" s="16" t="s">
        <v>247</v>
      </c>
      <c r="C265" s="42">
        <v>3084410.17</v>
      </c>
      <c r="D265" s="46">
        <v>438.73</v>
      </c>
      <c r="E265" s="42">
        <v>7030.32</v>
      </c>
    </row>
    <row r="266" spans="1:5" x14ac:dyDescent="0.25">
      <c r="A266" s="3">
        <v>53111</v>
      </c>
      <c r="B266" s="16" t="s">
        <v>248</v>
      </c>
      <c r="C266" s="42">
        <v>1381851.53</v>
      </c>
      <c r="D266" s="46">
        <v>658.91</v>
      </c>
      <c r="E266" s="42">
        <v>2097.1799999999998</v>
      </c>
    </row>
    <row r="267" spans="1:5" x14ac:dyDescent="0.25">
      <c r="A267" s="3">
        <v>53112</v>
      </c>
      <c r="B267" s="16" t="s">
        <v>249</v>
      </c>
      <c r="C267" s="42">
        <v>355876.34</v>
      </c>
      <c r="D267" s="46">
        <v>86.8</v>
      </c>
      <c r="E267" s="42">
        <v>4099.96</v>
      </c>
    </row>
    <row r="268" spans="1:5" x14ac:dyDescent="0.25">
      <c r="A268" s="3">
        <v>53113</v>
      </c>
      <c r="B268" s="16" t="s">
        <v>250</v>
      </c>
      <c r="C268" s="42">
        <v>12497569.82</v>
      </c>
      <c r="D268" s="46">
        <v>3908.48</v>
      </c>
      <c r="E268" s="42">
        <v>3197.55</v>
      </c>
    </row>
    <row r="269" spans="1:5" x14ac:dyDescent="0.25">
      <c r="A269" s="3">
        <v>53114</v>
      </c>
      <c r="B269" s="16" t="s">
        <v>251</v>
      </c>
      <c r="C269" s="42">
        <v>1064502.71</v>
      </c>
      <c r="D269" s="46">
        <v>565.29999999999995</v>
      </c>
      <c r="E269" s="42">
        <v>1883.08</v>
      </c>
    </row>
    <row r="270" spans="1:5" x14ac:dyDescent="0.25">
      <c r="A270" s="3">
        <v>54037</v>
      </c>
      <c r="B270" s="16" t="s">
        <v>252</v>
      </c>
      <c r="C270" s="42">
        <v>2578991.52</v>
      </c>
      <c r="D270" s="46">
        <v>385.45</v>
      </c>
      <c r="E270" s="42">
        <v>6690.86</v>
      </c>
    </row>
    <row r="271" spans="1:5" x14ac:dyDescent="0.25">
      <c r="A271" s="3">
        <v>54039</v>
      </c>
      <c r="B271" s="16" t="s">
        <v>253</v>
      </c>
      <c r="C271" s="42">
        <v>4284235.6100000003</v>
      </c>
      <c r="D271" s="46">
        <v>870.93</v>
      </c>
      <c r="E271" s="42">
        <v>4919.1499999999996</v>
      </c>
    </row>
    <row r="272" spans="1:5" x14ac:dyDescent="0.25">
      <c r="A272" s="3">
        <v>54041</v>
      </c>
      <c r="B272" s="16" t="s">
        <v>254</v>
      </c>
      <c r="C272" s="42">
        <v>8137525.3200000003</v>
      </c>
      <c r="D272" s="46">
        <v>1913.62</v>
      </c>
      <c r="E272" s="42">
        <v>4252.42</v>
      </c>
    </row>
    <row r="273" spans="1:5" x14ac:dyDescent="0.25">
      <c r="A273" s="3">
        <v>54042</v>
      </c>
      <c r="B273" s="16" t="s">
        <v>255</v>
      </c>
      <c r="C273" s="42">
        <v>2008442.73</v>
      </c>
      <c r="D273" s="46">
        <v>293.38</v>
      </c>
      <c r="E273" s="42">
        <v>6845.87</v>
      </c>
    </row>
    <row r="274" spans="1:5" x14ac:dyDescent="0.25">
      <c r="A274" s="3">
        <v>54043</v>
      </c>
      <c r="B274" s="16" t="s">
        <v>256</v>
      </c>
      <c r="C274" s="42">
        <v>1559695.03</v>
      </c>
      <c r="D274" s="46">
        <v>375.13</v>
      </c>
      <c r="E274" s="42">
        <v>4157.75</v>
      </c>
    </row>
    <row r="275" spans="1:5" x14ac:dyDescent="0.25">
      <c r="A275" s="3">
        <v>54045</v>
      </c>
      <c r="B275" s="16" t="s">
        <v>257</v>
      </c>
      <c r="C275" s="42">
        <v>3758468.5</v>
      </c>
      <c r="D275" s="46">
        <v>887.81</v>
      </c>
      <c r="E275" s="42">
        <v>4233.42</v>
      </c>
    </row>
    <row r="276" spans="1:5" x14ac:dyDescent="0.25">
      <c r="A276" s="3">
        <v>55104</v>
      </c>
      <c r="B276" s="16" t="s">
        <v>258</v>
      </c>
      <c r="C276" s="42">
        <v>2362710.9</v>
      </c>
      <c r="D276" s="46">
        <v>521.17999999999995</v>
      </c>
      <c r="E276" s="42">
        <v>4533.3900000000003</v>
      </c>
    </row>
    <row r="277" spans="1:5" x14ac:dyDescent="0.25">
      <c r="A277" s="3">
        <v>55105</v>
      </c>
      <c r="B277" s="16" t="s">
        <v>259</v>
      </c>
      <c r="C277" s="42">
        <v>1747397.3</v>
      </c>
      <c r="D277" s="46">
        <v>627.91</v>
      </c>
      <c r="E277" s="42">
        <v>2782.88</v>
      </c>
    </row>
    <row r="278" spans="1:5" x14ac:dyDescent="0.25">
      <c r="A278" s="3">
        <v>55106</v>
      </c>
      <c r="B278" s="16" t="s">
        <v>260</v>
      </c>
      <c r="C278" s="42">
        <v>1743968.16</v>
      </c>
      <c r="D278" s="46">
        <v>673.31</v>
      </c>
      <c r="E278" s="42">
        <v>2590.14</v>
      </c>
    </row>
    <row r="279" spans="1:5" x14ac:dyDescent="0.25">
      <c r="A279" s="3">
        <v>55108</v>
      </c>
      <c r="B279" s="16" t="s">
        <v>261</v>
      </c>
      <c r="C279" s="42">
        <v>4330294.71</v>
      </c>
      <c r="D279" s="46">
        <v>1343.78</v>
      </c>
      <c r="E279" s="42">
        <v>3222.47</v>
      </c>
    </row>
    <row r="280" spans="1:5" x14ac:dyDescent="0.25">
      <c r="A280" s="3">
        <v>55110</v>
      </c>
      <c r="B280" s="16" t="s">
        <v>262</v>
      </c>
      <c r="C280" s="42">
        <v>5164917.6900000004</v>
      </c>
      <c r="D280" s="46">
        <v>1718.69</v>
      </c>
      <c r="E280" s="42">
        <v>3005.15</v>
      </c>
    </row>
    <row r="281" spans="1:5" x14ac:dyDescent="0.25">
      <c r="A281" s="3">
        <v>55111</v>
      </c>
      <c r="B281" s="16" t="s">
        <v>263</v>
      </c>
      <c r="C281" s="42">
        <v>1349157.4</v>
      </c>
      <c r="D281" s="46">
        <v>364.06</v>
      </c>
      <c r="E281" s="42">
        <v>3705.87</v>
      </c>
    </row>
    <row r="282" spans="1:5" x14ac:dyDescent="0.25">
      <c r="A282" s="3">
        <v>56015</v>
      </c>
      <c r="B282" s="16" t="s">
        <v>264</v>
      </c>
      <c r="C282" s="42">
        <v>1876472.2</v>
      </c>
      <c r="D282" s="46">
        <v>462.05</v>
      </c>
      <c r="E282" s="42">
        <v>4061.19</v>
      </c>
    </row>
    <row r="283" spans="1:5" x14ac:dyDescent="0.25">
      <c r="A283" s="3">
        <v>56017</v>
      </c>
      <c r="B283" s="16" t="s">
        <v>265</v>
      </c>
      <c r="C283" s="42">
        <v>3469380.08</v>
      </c>
      <c r="D283" s="46">
        <v>828.23</v>
      </c>
      <c r="E283" s="42">
        <v>4188.91</v>
      </c>
    </row>
    <row r="284" spans="1:5" x14ac:dyDescent="0.25">
      <c r="A284" s="3">
        <v>57001</v>
      </c>
      <c r="B284" s="16" t="s">
        <v>266</v>
      </c>
      <c r="C284" s="42">
        <v>1656481.68</v>
      </c>
      <c r="D284" s="46">
        <v>406.55</v>
      </c>
      <c r="E284" s="42">
        <v>4074.48</v>
      </c>
    </row>
    <row r="285" spans="1:5" x14ac:dyDescent="0.25">
      <c r="A285" s="3">
        <v>57002</v>
      </c>
      <c r="B285" s="16" t="s">
        <v>267</v>
      </c>
      <c r="C285" s="42">
        <v>2380752.11</v>
      </c>
      <c r="D285" s="46">
        <v>726.61</v>
      </c>
      <c r="E285" s="42">
        <v>3276.52</v>
      </c>
    </row>
    <row r="286" spans="1:5" x14ac:dyDescent="0.25">
      <c r="A286" s="3">
        <v>57003</v>
      </c>
      <c r="B286" s="16" t="s">
        <v>268</v>
      </c>
      <c r="C286" s="42">
        <v>27462540.149999999</v>
      </c>
      <c r="D286" s="46">
        <v>5729.34</v>
      </c>
      <c r="E286" s="42">
        <v>4793.32</v>
      </c>
    </row>
    <row r="287" spans="1:5" x14ac:dyDescent="0.25">
      <c r="A287" s="3">
        <v>57004</v>
      </c>
      <c r="B287" s="16" t="s">
        <v>269</v>
      </c>
      <c r="C287" s="42">
        <v>5351926.68</v>
      </c>
      <c r="D287" s="46">
        <v>1387.34</v>
      </c>
      <c r="E287" s="42">
        <v>3857.69</v>
      </c>
    </row>
    <row r="288" spans="1:5" x14ac:dyDescent="0.25">
      <c r="A288" s="3">
        <v>58106</v>
      </c>
      <c r="B288" s="16" t="s">
        <v>270</v>
      </c>
      <c r="C288" s="42">
        <v>865435.89</v>
      </c>
      <c r="D288" s="46">
        <v>184.02</v>
      </c>
      <c r="E288" s="42">
        <v>4702.9399999999996</v>
      </c>
    </row>
    <row r="289" spans="1:5" x14ac:dyDescent="0.25">
      <c r="A289" s="3">
        <v>58107</v>
      </c>
      <c r="B289" s="16" t="s">
        <v>271</v>
      </c>
      <c r="C289" s="42">
        <v>692473.77</v>
      </c>
      <c r="D289" s="46">
        <v>105.85</v>
      </c>
      <c r="E289" s="42">
        <v>6542.03</v>
      </c>
    </row>
    <row r="290" spans="1:5" x14ac:dyDescent="0.25">
      <c r="A290" s="3">
        <v>58108</v>
      </c>
      <c r="B290" s="16" t="s">
        <v>272</v>
      </c>
      <c r="C290" s="42">
        <v>1001549.81</v>
      </c>
      <c r="D290" s="46">
        <v>209.18</v>
      </c>
      <c r="E290" s="42">
        <v>4787.9799999999996</v>
      </c>
    </row>
    <row r="291" spans="1:5" x14ac:dyDescent="0.25">
      <c r="A291" s="3">
        <v>58109</v>
      </c>
      <c r="B291" s="16" t="s">
        <v>273</v>
      </c>
      <c r="C291" s="42">
        <v>2754194.56</v>
      </c>
      <c r="D291" s="46">
        <v>566.75</v>
      </c>
      <c r="E291" s="42">
        <v>4859.63</v>
      </c>
    </row>
    <row r="292" spans="1:5" x14ac:dyDescent="0.25">
      <c r="A292" s="3">
        <v>58112</v>
      </c>
      <c r="B292" s="16" t="s">
        <v>274</v>
      </c>
      <c r="C292" s="42">
        <v>3848492.96</v>
      </c>
      <c r="D292" s="46">
        <v>895.26</v>
      </c>
      <c r="E292" s="42">
        <v>4298.74</v>
      </c>
    </row>
    <row r="293" spans="1:5" x14ac:dyDescent="0.25">
      <c r="A293" s="3">
        <v>59113</v>
      </c>
      <c r="B293" s="16" t="s">
        <v>275</v>
      </c>
      <c r="C293" s="42">
        <v>575736.31000000006</v>
      </c>
      <c r="D293" s="46">
        <v>162.81</v>
      </c>
      <c r="E293" s="42">
        <v>3536.25</v>
      </c>
    </row>
    <row r="294" spans="1:5" x14ac:dyDescent="0.25">
      <c r="A294" s="3">
        <v>59114</v>
      </c>
      <c r="B294" s="16" t="s">
        <v>276</v>
      </c>
      <c r="C294" s="42">
        <v>400617.4</v>
      </c>
      <c r="D294" s="46">
        <v>76.680000000000007</v>
      </c>
      <c r="E294" s="42">
        <v>5224.54</v>
      </c>
    </row>
    <row r="295" spans="1:5" x14ac:dyDescent="0.25">
      <c r="A295" s="3">
        <v>59117</v>
      </c>
      <c r="B295" s="16" t="s">
        <v>277</v>
      </c>
      <c r="C295" s="42">
        <v>7207590.1299999999</v>
      </c>
      <c r="D295" s="46">
        <v>1638.11</v>
      </c>
      <c r="E295" s="42">
        <v>4399.9399999999996</v>
      </c>
    </row>
    <row r="296" spans="1:5" x14ac:dyDescent="0.25">
      <c r="A296" s="3">
        <v>60077</v>
      </c>
      <c r="B296" s="16" t="s">
        <v>278</v>
      </c>
      <c r="C296" s="42">
        <v>8557633.8499999996</v>
      </c>
      <c r="D296" s="46">
        <v>3377.95</v>
      </c>
      <c r="E296" s="42">
        <v>2533.38</v>
      </c>
    </row>
    <row r="297" spans="1:5" x14ac:dyDescent="0.25">
      <c r="A297" s="3">
        <v>61150</v>
      </c>
      <c r="B297" s="16" t="s">
        <v>279</v>
      </c>
      <c r="C297" s="42">
        <v>740337.6</v>
      </c>
      <c r="D297" s="46">
        <v>181.71</v>
      </c>
      <c r="E297" s="42">
        <v>4074.28</v>
      </c>
    </row>
    <row r="298" spans="1:5" x14ac:dyDescent="0.25">
      <c r="A298" s="3">
        <v>61151</v>
      </c>
      <c r="B298" s="16" t="s">
        <v>280</v>
      </c>
      <c r="C298" s="42">
        <v>645741.22</v>
      </c>
      <c r="D298" s="46">
        <v>170.88</v>
      </c>
      <c r="E298" s="42">
        <v>3778.92</v>
      </c>
    </row>
    <row r="299" spans="1:5" x14ac:dyDescent="0.25">
      <c r="A299" s="3">
        <v>61154</v>
      </c>
      <c r="B299" s="16" t="s">
        <v>281</v>
      </c>
      <c r="C299" s="42">
        <v>1036063.06</v>
      </c>
      <c r="D299" s="46">
        <v>317.92</v>
      </c>
      <c r="E299" s="42">
        <v>3258.88</v>
      </c>
    </row>
    <row r="300" spans="1:5" x14ac:dyDescent="0.25">
      <c r="A300" s="3">
        <v>61156</v>
      </c>
      <c r="B300" s="16" t="s">
        <v>282</v>
      </c>
      <c r="C300" s="42">
        <v>4441044.66</v>
      </c>
      <c r="D300" s="46">
        <v>1195.8699999999999</v>
      </c>
      <c r="E300" s="42">
        <v>3713.65</v>
      </c>
    </row>
    <row r="301" spans="1:5" x14ac:dyDescent="0.25">
      <c r="A301" s="3">
        <v>61157</v>
      </c>
      <c r="B301" s="16" t="s">
        <v>283</v>
      </c>
      <c r="C301" s="42">
        <v>350885.53</v>
      </c>
      <c r="D301" s="46">
        <v>79.069999999999993</v>
      </c>
      <c r="E301" s="42">
        <v>4437.66</v>
      </c>
    </row>
    <row r="302" spans="1:5" x14ac:dyDescent="0.25">
      <c r="A302" s="3">
        <v>61158</v>
      </c>
      <c r="B302" s="16" t="s">
        <v>284</v>
      </c>
      <c r="C302" s="42">
        <v>636680.32999999996</v>
      </c>
      <c r="D302" s="46">
        <v>88.53</v>
      </c>
      <c r="E302" s="42">
        <v>7191.69</v>
      </c>
    </row>
    <row r="303" spans="1:5" x14ac:dyDescent="0.25">
      <c r="A303" s="3">
        <v>62070</v>
      </c>
      <c r="B303" s="16" t="s">
        <v>285</v>
      </c>
      <c r="C303" s="42">
        <v>534143.41</v>
      </c>
      <c r="D303" s="46">
        <v>128.22</v>
      </c>
      <c r="E303" s="42">
        <v>4165.84</v>
      </c>
    </row>
    <row r="304" spans="1:5" x14ac:dyDescent="0.25">
      <c r="A304" s="3">
        <v>62072</v>
      </c>
      <c r="B304" s="16" t="s">
        <v>286</v>
      </c>
      <c r="C304" s="42">
        <v>4291395.91</v>
      </c>
      <c r="D304" s="46">
        <v>1813.98</v>
      </c>
      <c r="E304" s="42">
        <v>2365.73</v>
      </c>
    </row>
    <row r="305" spans="1:5" x14ac:dyDescent="0.25">
      <c r="A305" s="3">
        <v>63066</v>
      </c>
      <c r="B305" s="16" t="s">
        <v>287</v>
      </c>
      <c r="C305" s="42">
        <v>2267602.7000000002</v>
      </c>
      <c r="D305" s="46">
        <v>425.64</v>
      </c>
      <c r="E305" s="42">
        <v>5327.51</v>
      </c>
    </row>
    <row r="306" spans="1:5" x14ac:dyDescent="0.25">
      <c r="A306" s="3">
        <v>63067</v>
      </c>
      <c r="B306" s="16" t="s">
        <v>288</v>
      </c>
      <c r="C306" s="42">
        <v>2598591.84</v>
      </c>
      <c r="D306" s="46">
        <v>689.76</v>
      </c>
      <c r="E306" s="42">
        <v>3767.39</v>
      </c>
    </row>
    <row r="307" spans="1:5" x14ac:dyDescent="0.25">
      <c r="A307" s="3">
        <v>64072</v>
      </c>
      <c r="B307" s="16" t="s">
        <v>289</v>
      </c>
      <c r="C307" s="42">
        <v>783307.94</v>
      </c>
      <c r="D307" s="46">
        <v>193.75</v>
      </c>
      <c r="E307" s="42">
        <v>4042.88</v>
      </c>
    </row>
    <row r="308" spans="1:5" x14ac:dyDescent="0.25">
      <c r="A308" s="3">
        <v>64074</v>
      </c>
      <c r="B308" s="16" t="s">
        <v>290</v>
      </c>
      <c r="C308" s="42">
        <v>6404286.4299999997</v>
      </c>
      <c r="D308" s="46">
        <v>1039.9000000000001</v>
      </c>
      <c r="E308" s="42">
        <v>6158.56</v>
      </c>
    </row>
    <row r="309" spans="1:5" x14ac:dyDescent="0.25">
      <c r="A309" s="3">
        <v>64075</v>
      </c>
      <c r="B309" s="16" t="s">
        <v>291</v>
      </c>
      <c r="C309" s="42">
        <v>15334760.52</v>
      </c>
      <c r="D309" s="46">
        <v>3155.84</v>
      </c>
      <c r="E309" s="42">
        <v>4859.17</v>
      </c>
    </row>
    <row r="310" spans="1:5" x14ac:dyDescent="0.25">
      <c r="A310" s="3">
        <v>65096</v>
      </c>
      <c r="B310" s="16" t="s">
        <v>292</v>
      </c>
      <c r="C310" s="42">
        <v>963564.08</v>
      </c>
      <c r="D310" s="46">
        <v>160.51</v>
      </c>
      <c r="E310" s="42">
        <v>6003.14</v>
      </c>
    </row>
    <row r="311" spans="1:5" x14ac:dyDescent="0.25">
      <c r="A311" s="3">
        <v>65098</v>
      </c>
      <c r="B311" s="16" t="s">
        <v>293</v>
      </c>
      <c r="C311" s="42">
        <v>2698313.12</v>
      </c>
      <c r="D311" s="46">
        <v>333.21</v>
      </c>
      <c r="E311" s="42">
        <v>8097.94</v>
      </c>
    </row>
    <row r="312" spans="1:5" x14ac:dyDescent="0.25">
      <c r="A312" s="3">
        <v>66102</v>
      </c>
      <c r="B312" s="16" t="s">
        <v>294</v>
      </c>
      <c r="C312" s="42">
        <v>7166579.2300000004</v>
      </c>
      <c r="D312" s="46">
        <v>1677.13</v>
      </c>
      <c r="E312" s="42">
        <v>4273.12</v>
      </c>
    </row>
    <row r="313" spans="1:5" x14ac:dyDescent="0.25">
      <c r="A313" s="3">
        <v>66103</v>
      </c>
      <c r="B313" s="16" t="s">
        <v>295</v>
      </c>
      <c r="C313" s="42">
        <v>527140.98</v>
      </c>
      <c r="D313" s="46">
        <v>169.39</v>
      </c>
      <c r="E313" s="42">
        <v>3112</v>
      </c>
    </row>
    <row r="314" spans="1:5" x14ac:dyDescent="0.25">
      <c r="A314" s="3">
        <v>66104</v>
      </c>
      <c r="B314" s="16" t="s">
        <v>296</v>
      </c>
      <c r="C314" s="42">
        <v>770788.18</v>
      </c>
      <c r="D314" s="46">
        <v>240.15</v>
      </c>
      <c r="E314" s="42">
        <v>3209.61</v>
      </c>
    </row>
    <row r="315" spans="1:5" x14ac:dyDescent="0.25">
      <c r="A315" s="3">
        <v>66105</v>
      </c>
      <c r="B315" s="16" t="s">
        <v>297</v>
      </c>
      <c r="C315" s="42">
        <v>17778096.48</v>
      </c>
      <c r="D315" s="46">
        <v>1770.49</v>
      </c>
      <c r="E315" s="42">
        <v>10041.34</v>
      </c>
    </row>
    <row r="316" spans="1:5" x14ac:dyDescent="0.25">
      <c r="A316" s="3">
        <v>66107</v>
      </c>
      <c r="B316" s="16" t="s">
        <v>298</v>
      </c>
      <c r="C316" s="42">
        <v>1660559.8</v>
      </c>
      <c r="D316" s="46">
        <v>661.33</v>
      </c>
      <c r="E316" s="42">
        <v>2510.94</v>
      </c>
    </row>
    <row r="317" spans="1:5" x14ac:dyDescent="0.25">
      <c r="A317" s="3">
        <v>67055</v>
      </c>
      <c r="B317" s="16" t="s">
        <v>299</v>
      </c>
      <c r="C317" s="42">
        <v>2393333.65</v>
      </c>
      <c r="D317" s="46">
        <v>1044.99</v>
      </c>
      <c r="E317" s="42">
        <v>2290.29</v>
      </c>
    </row>
    <row r="318" spans="1:5" x14ac:dyDescent="0.25">
      <c r="A318" s="3">
        <v>67061</v>
      </c>
      <c r="B318" s="16" t="s">
        <v>300</v>
      </c>
      <c r="C318" s="42">
        <v>2604969.9900000002</v>
      </c>
      <c r="D318" s="46">
        <v>833.38</v>
      </c>
      <c r="E318" s="42">
        <v>3125.79</v>
      </c>
    </row>
    <row r="319" spans="1:5" x14ac:dyDescent="0.25">
      <c r="A319" s="3">
        <v>68070</v>
      </c>
      <c r="B319" s="16" t="s">
        <v>301</v>
      </c>
      <c r="C319" s="42">
        <v>4261623.28</v>
      </c>
      <c r="D319" s="46">
        <v>1262.32</v>
      </c>
      <c r="E319" s="42">
        <v>3376.02</v>
      </c>
    </row>
    <row r="320" spans="1:5" x14ac:dyDescent="0.25">
      <c r="A320" s="3">
        <v>68071</v>
      </c>
      <c r="B320" s="16" t="s">
        <v>302</v>
      </c>
      <c r="C320" s="42">
        <v>518284.79999999999</v>
      </c>
      <c r="D320" s="46">
        <v>108.27</v>
      </c>
      <c r="E320" s="42">
        <v>4786.97</v>
      </c>
    </row>
    <row r="321" spans="1:5" x14ac:dyDescent="0.25">
      <c r="A321" s="3">
        <v>68072</v>
      </c>
      <c r="B321" s="16" t="s">
        <v>303</v>
      </c>
      <c r="C321" s="42">
        <v>396442.53</v>
      </c>
      <c r="D321" s="46">
        <v>67.97</v>
      </c>
      <c r="E321" s="42">
        <v>5832.61</v>
      </c>
    </row>
    <row r="322" spans="1:5" x14ac:dyDescent="0.25">
      <c r="A322" s="3">
        <v>68073</v>
      </c>
      <c r="B322" s="16" t="s">
        <v>304</v>
      </c>
      <c r="C322" s="42">
        <v>2291154.83</v>
      </c>
      <c r="D322" s="46">
        <v>542.79</v>
      </c>
      <c r="E322" s="42">
        <v>4221.07</v>
      </c>
    </row>
    <row r="323" spans="1:5" x14ac:dyDescent="0.25">
      <c r="A323" s="3">
        <v>68074</v>
      </c>
      <c r="B323" s="16" t="s">
        <v>305</v>
      </c>
      <c r="C323" s="42">
        <v>1008946.99</v>
      </c>
      <c r="D323" s="46">
        <v>203.62</v>
      </c>
      <c r="E323" s="42">
        <v>4955.05</v>
      </c>
    </row>
    <row r="324" spans="1:5" x14ac:dyDescent="0.25">
      <c r="A324" s="3">
        <v>68075</v>
      </c>
      <c r="B324" s="16" t="s">
        <v>306</v>
      </c>
      <c r="C324" s="42">
        <v>390023.51</v>
      </c>
      <c r="D324" s="46">
        <v>63.18</v>
      </c>
      <c r="E324" s="42">
        <v>6173.21</v>
      </c>
    </row>
    <row r="325" spans="1:5" x14ac:dyDescent="0.25">
      <c r="A325" s="3">
        <v>69104</v>
      </c>
      <c r="B325" s="16" t="s">
        <v>307</v>
      </c>
      <c r="C325" s="42">
        <v>262746.58</v>
      </c>
      <c r="D325" s="46">
        <v>42.45</v>
      </c>
      <c r="E325" s="42">
        <v>6189.55</v>
      </c>
    </row>
    <row r="326" spans="1:5" x14ac:dyDescent="0.25">
      <c r="A326" s="3">
        <v>69106</v>
      </c>
      <c r="B326" s="16" t="s">
        <v>308</v>
      </c>
      <c r="C326" s="42">
        <v>4228689.47</v>
      </c>
      <c r="D326" s="46">
        <v>659.68</v>
      </c>
      <c r="E326" s="42">
        <v>6410.21</v>
      </c>
    </row>
    <row r="327" spans="1:5" x14ac:dyDescent="0.25">
      <c r="A327" s="3">
        <v>69107</v>
      </c>
      <c r="B327" s="16" t="s">
        <v>309</v>
      </c>
      <c r="C327" s="42">
        <v>384405.92</v>
      </c>
      <c r="D327" s="46">
        <v>80.36</v>
      </c>
      <c r="E327" s="42">
        <v>4783.55</v>
      </c>
    </row>
    <row r="328" spans="1:5" x14ac:dyDescent="0.25">
      <c r="A328" s="3">
        <v>69108</v>
      </c>
      <c r="B328" s="16" t="s">
        <v>310</v>
      </c>
      <c r="C328" s="42">
        <v>609742.81000000006</v>
      </c>
      <c r="D328" s="46">
        <v>181.03</v>
      </c>
      <c r="E328" s="42">
        <v>3368.19</v>
      </c>
    </row>
    <row r="329" spans="1:5" x14ac:dyDescent="0.25">
      <c r="A329" s="3">
        <v>69109</v>
      </c>
      <c r="B329" s="16" t="s">
        <v>311</v>
      </c>
      <c r="C329" s="42">
        <v>2085753.5</v>
      </c>
      <c r="D329" s="46">
        <v>351.43</v>
      </c>
      <c r="E329" s="42">
        <v>5935.05</v>
      </c>
    </row>
    <row r="330" spans="1:5" x14ac:dyDescent="0.25">
      <c r="A330" s="3">
        <v>70092</v>
      </c>
      <c r="B330" s="16" t="s">
        <v>312</v>
      </c>
      <c r="C330" s="42">
        <v>1731947.24</v>
      </c>
      <c r="D330" s="46">
        <v>331.34</v>
      </c>
      <c r="E330" s="42">
        <v>5227.1000000000004</v>
      </c>
    </row>
    <row r="331" spans="1:5" x14ac:dyDescent="0.25">
      <c r="A331" s="3">
        <v>70093</v>
      </c>
      <c r="B331" s="16" t="s">
        <v>313</v>
      </c>
      <c r="C331" s="42">
        <v>6602768.1699999999</v>
      </c>
      <c r="D331" s="46">
        <v>1098.99</v>
      </c>
      <c r="E331" s="42">
        <v>6008.03</v>
      </c>
    </row>
    <row r="332" spans="1:5" x14ac:dyDescent="0.25">
      <c r="A332" s="3">
        <v>71091</v>
      </c>
      <c r="B332" s="16" t="s">
        <v>314</v>
      </c>
      <c r="C332" s="42">
        <v>3297182.91</v>
      </c>
      <c r="D332" s="46">
        <v>634.67999999999995</v>
      </c>
      <c r="E332" s="42">
        <v>5195.03</v>
      </c>
    </row>
    <row r="333" spans="1:5" x14ac:dyDescent="0.25">
      <c r="A333" s="3">
        <v>71092</v>
      </c>
      <c r="B333" s="16" t="s">
        <v>315</v>
      </c>
      <c r="C333" s="42">
        <v>8724164.5999999996</v>
      </c>
      <c r="D333" s="46">
        <v>1186.94</v>
      </c>
      <c r="E333" s="42">
        <v>7350.13</v>
      </c>
    </row>
    <row r="334" spans="1:5" x14ac:dyDescent="0.25">
      <c r="A334" s="3">
        <v>72066</v>
      </c>
      <c r="B334" s="16" t="s">
        <v>316</v>
      </c>
      <c r="C334" s="42">
        <v>603026.4</v>
      </c>
      <c r="D334" s="46">
        <v>151.79</v>
      </c>
      <c r="E334" s="42">
        <v>3972.77</v>
      </c>
    </row>
    <row r="335" spans="1:5" x14ac:dyDescent="0.25">
      <c r="A335" s="3">
        <v>72068</v>
      </c>
      <c r="B335" s="16" t="s">
        <v>317</v>
      </c>
      <c r="C335" s="42">
        <v>2120157.38</v>
      </c>
      <c r="D335" s="46">
        <v>636.04</v>
      </c>
      <c r="E335" s="42">
        <v>3333.37</v>
      </c>
    </row>
    <row r="336" spans="1:5" x14ac:dyDescent="0.25">
      <c r="A336" s="3">
        <v>72073</v>
      </c>
      <c r="B336" s="16" t="s">
        <v>318</v>
      </c>
      <c r="C336" s="42">
        <v>645542.68999999994</v>
      </c>
      <c r="D336" s="46">
        <v>237.59</v>
      </c>
      <c r="E336" s="42">
        <v>2717.04</v>
      </c>
    </row>
    <row r="337" spans="1:5" x14ac:dyDescent="0.25">
      <c r="A337" s="3">
        <v>72074</v>
      </c>
      <c r="B337" s="16" t="s">
        <v>319</v>
      </c>
      <c r="C337" s="42">
        <v>10703462.41</v>
      </c>
      <c r="D337" s="46">
        <v>1196.2</v>
      </c>
      <c r="E337" s="42">
        <v>8947.89</v>
      </c>
    </row>
    <row r="338" spans="1:5" x14ac:dyDescent="0.25">
      <c r="A338" s="3">
        <v>73099</v>
      </c>
      <c r="B338" s="16" t="s">
        <v>320</v>
      </c>
      <c r="C338" s="42">
        <v>2762036.9</v>
      </c>
      <c r="D338" s="46">
        <v>1224.71</v>
      </c>
      <c r="E338" s="42">
        <v>2255.2600000000002</v>
      </c>
    </row>
    <row r="339" spans="1:5" x14ac:dyDescent="0.25">
      <c r="A339" s="3">
        <v>73102</v>
      </c>
      <c r="B339" s="16" t="s">
        <v>321</v>
      </c>
      <c r="C339" s="42">
        <v>3004583.44</v>
      </c>
      <c r="D339" s="46">
        <v>714.21</v>
      </c>
      <c r="E339" s="42">
        <v>4206.8599999999997</v>
      </c>
    </row>
    <row r="340" spans="1:5" x14ac:dyDescent="0.25">
      <c r="A340" s="3">
        <v>73105</v>
      </c>
      <c r="B340" s="16" t="s">
        <v>322</v>
      </c>
      <c r="C340" s="42">
        <v>297803.78999999998</v>
      </c>
      <c r="D340" s="46">
        <v>154.47</v>
      </c>
      <c r="E340" s="42">
        <v>1927.91</v>
      </c>
    </row>
    <row r="341" spans="1:5" x14ac:dyDescent="0.25">
      <c r="A341" s="3">
        <v>73106</v>
      </c>
      <c r="B341" s="16" t="s">
        <v>323</v>
      </c>
      <c r="C341" s="42">
        <v>3867645.26</v>
      </c>
      <c r="D341" s="46">
        <v>1280.46</v>
      </c>
      <c r="E341" s="42">
        <v>3020.51</v>
      </c>
    </row>
    <row r="342" spans="1:5" x14ac:dyDescent="0.25">
      <c r="A342" s="3">
        <v>73108</v>
      </c>
      <c r="B342" s="16" t="s">
        <v>528</v>
      </c>
      <c r="C342" s="42">
        <v>11944553.85</v>
      </c>
      <c r="D342" s="46">
        <v>4195.28</v>
      </c>
      <c r="E342" s="42">
        <v>2847.14</v>
      </c>
    </row>
    <row r="343" spans="1:5" x14ac:dyDescent="0.25">
      <c r="A343" s="3">
        <v>74187</v>
      </c>
      <c r="B343" s="16" t="s">
        <v>324</v>
      </c>
      <c r="C343" s="42">
        <v>1474224.85</v>
      </c>
      <c r="D343" s="46">
        <v>193.59</v>
      </c>
      <c r="E343" s="42">
        <v>7615.19</v>
      </c>
    </row>
    <row r="344" spans="1:5" x14ac:dyDescent="0.25">
      <c r="A344" s="3">
        <v>74190</v>
      </c>
      <c r="B344" s="16" t="s">
        <v>325</v>
      </c>
      <c r="C344" s="42">
        <v>1138487.07</v>
      </c>
      <c r="D344" s="46">
        <v>214.93</v>
      </c>
      <c r="E344" s="42">
        <v>5297.01</v>
      </c>
    </row>
    <row r="345" spans="1:5" x14ac:dyDescent="0.25">
      <c r="A345" s="3">
        <v>74194</v>
      </c>
      <c r="B345" s="16" t="s">
        <v>326</v>
      </c>
      <c r="C345" s="42">
        <v>1081649.53</v>
      </c>
      <c r="D345" s="46">
        <v>198.26</v>
      </c>
      <c r="E345" s="42">
        <v>5455.71</v>
      </c>
    </row>
    <row r="346" spans="1:5" x14ac:dyDescent="0.25">
      <c r="A346" s="3">
        <v>74195</v>
      </c>
      <c r="B346" s="16" t="s">
        <v>327</v>
      </c>
      <c r="C346" s="42">
        <v>966194.96</v>
      </c>
      <c r="D346" s="46">
        <v>116.28</v>
      </c>
      <c r="E346" s="42">
        <v>8309.2099999999991</v>
      </c>
    </row>
    <row r="347" spans="1:5" x14ac:dyDescent="0.25">
      <c r="A347" s="3">
        <v>74197</v>
      </c>
      <c r="B347" s="16" t="s">
        <v>328</v>
      </c>
      <c r="C347" s="42">
        <v>871774.31</v>
      </c>
      <c r="D347" s="46">
        <v>190.36</v>
      </c>
      <c r="E347" s="42">
        <v>4579.6099999999997</v>
      </c>
    </row>
    <row r="348" spans="1:5" x14ac:dyDescent="0.25">
      <c r="A348" s="3">
        <v>74201</v>
      </c>
      <c r="B348" s="16" t="s">
        <v>329</v>
      </c>
      <c r="C348" s="42">
        <v>10671728.49</v>
      </c>
      <c r="D348" s="46">
        <v>1304.43</v>
      </c>
      <c r="E348" s="42">
        <v>8181.14</v>
      </c>
    </row>
    <row r="349" spans="1:5" x14ac:dyDescent="0.25">
      <c r="A349" s="3">
        <v>74202</v>
      </c>
      <c r="B349" s="16" t="s">
        <v>330</v>
      </c>
      <c r="C349" s="42">
        <v>976549.73</v>
      </c>
      <c r="D349" s="46">
        <v>156.52000000000001</v>
      </c>
      <c r="E349" s="42">
        <v>6239.14</v>
      </c>
    </row>
    <row r="350" spans="1:5" x14ac:dyDescent="0.25">
      <c r="A350" s="3">
        <v>75084</v>
      </c>
      <c r="B350" s="16" t="s">
        <v>331</v>
      </c>
      <c r="C350" s="42">
        <v>463531.14</v>
      </c>
      <c r="D350" s="46">
        <v>106.37</v>
      </c>
      <c r="E350" s="42">
        <v>4357.72</v>
      </c>
    </row>
    <row r="351" spans="1:5" x14ac:dyDescent="0.25">
      <c r="A351" s="3">
        <v>75085</v>
      </c>
      <c r="B351" s="16" t="s">
        <v>332</v>
      </c>
      <c r="C351" s="42">
        <v>1393969.46</v>
      </c>
      <c r="D351" s="46">
        <v>663.53</v>
      </c>
      <c r="E351" s="42">
        <v>2100.84</v>
      </c>
    </row>
    <row r="352" spans="1:5" x14ac:dyDescent="0.25">
      <c r="A352" s="3">
        <v>75086</v>
      </c>
      <c r="B352" s="16" t="s">
        <v>333</v>
      </c>
      <c r="C352" s="42">
        <v>654574.05000000005</v>
      </c>
      <c r="D352" s="46">
        <v>205.75</v>
      </c>
      <c r="E352" s="42">
        <v>3181.4</v>
      </c>
    </row>
    <row r="353" spans="1:5" x14ac:dyDescent="0.25">
      <c r="A353" s="3">
        <v>75087</v>
      </c>
      <c r="B353" s="16" t="s">
        <v>334</v>
      </c>
      <c r="C353" s="42">
        <v>1228948.08</v>
      </c>
      <c r="D353" s="46">
        <v>598.09</v>
      </c>
      <c r="E353" s="42">
        <v>2054.79</v>
      </c>
    </row>
    <row r="354" spans="1:5" x14ac:dyDescent="0.25">
      <c r="A354" s="3">
        <v>76081</v>
      </c>
      <c r="B354" s="16" t="s">
        <v>335</v>
      </c>
      <c r="C354" s="42">
        <v>855165.73</v>
      </c>
      <c r="D354" s="46">
        <v>166.37</v>
      </c>
      <c r="E354" s="42">
        <v>5140.1400000000003</v>
      </c>
    </row>
    <row r="355" spans="1:5" x14ac:dyDescent="0.25">
      <c r="A355" s="3">
        <v>76082</v>
      </c>
      <c r="B355" s="16" t="s">
        <v>336</v>
      </c>
      <c r="C355" s="42">
        <v>2909036.78</v>
      </c>
      <c r="D355" s="46">
        <v>584</v>
      </c>
      <c r="E355" s="42">
        <v>4981.2299999999996</v>
      </c>
    </row>
    <row r="356" spans="1:5" x14ac:dyDescent="0.25">
      <c r="A356" s="3">
        <v>76083</v>
      </c>
      <c r="B356" s="16" t="s">
        <v>337</v>
      </c>
      <c r="C356" s="42">
        <v>3732061.02</v>
      </c>
      <c r="D356" s="46">
        <v>732.59</v>
      </c>
      <c r="E356" s="42">
        <v>5094.34</v>
      </c>
    </row>
    <row r="357" spans="1:5" x14ac:dyDescent="0.25">
      <c r="A357" s="3">
        <v>77100</v>
      </c>
      <c r="B357" s="16" t="s">
        <v>338</v>
      </c>
      <c r="C357" s="42">
        <v>234574.66</v>
      </c>
      <c r="D357" s="46">
        <v>73.11</v>
      </c>
      <c r="E357" s="42">
        <v>3208.52</v>
      </c>
    </row>
    <row r="358" spans="1:5" x14ac:dyDescent="0.25">
      <c r="A358" s="3">
        <v>77101</v>
      </c>
      <c r="B358" s="16" t="s">
        <v>339</v>
      </c>
      <c r="C358" s="42">
        <v>709224.01</v>
      </c>
      <c r="D358" s="46">
        <v>306.81</v>
      </c>
      <c r="E358" s="42">
        <v>2311.61</v>
      </c>
    </row>
    <row r="359" spans="1:5" x14ac:dyDescent="0.25">
      <c r="A359" s="3">
        <v>77102</v>
      </c>
      <c r="B359" s="16" t="s">
        <v>340</v>
      </c>
      <c r="C359" s="42">
        <v>1520804.48</v>
      </c>
      <c r="D359" s="46">
        <v>588.03</v>
      </c>
      <c r="E359" s="42">
        <v>2586.27</v>
      </c>
    </row>
    <row r="360" spans="1:5" x14ac:dyDescent="0.25">
      <c r="A360" s="3">
        <v>77103</v>
      </c>
      <c r="B360" s="16" t="s">
        <v>341</v>
      </c>
      <c r="C360" s="42">
        <v>669936.93000000005</v>
      </c>
      <c r="D360" s="46">
        <v>260.56</v>
      </c>
      <c r="E360" s="42">
        <v>2571.14</v>
      </c>
    </row>
    <row r="361" spans="1:5" x14ac:dyDescent="0.25">
      <c r="A361" s="3">
        <v>77104</v>
      </c>
      <c r="B361" s="16" t="s">
        <v>342</v>
      </c>
      <c r="C361" s="42">
        <v>910846.51</v>
      </c>
      <c r="D361" s="46">
        <v>115.73</v>
      </c>
      <c r="E361" s="42">
        <v>7870.44</v>
      </c>
    </row>
    <row r="362" spans="1:5" x14ac:dyDescent="0.25">
      <c r="A362" s="3">
        <v>78001</v>
      </c>
      <c r="B362" s="16" t="s">
        <v>343</v>
      </c>
      <c r="C362" s="42">
        <v>675010.5</v>
      </c>
      <c r="D362" s="46">
        <v>235.41</v>
      </c>
      <c r="E362" s="42">
        <v>2867.38</v>
      </c>
    </row>
    <row r="363" spans="1:5" x14ac:dyDescent="0.25">
      <c r="A363" s="3">
        <v>78002</v>
      </c>
      <c r="B363" s="16" t="s">
        <v>344</v>
      </c>
      <c r="C363" s="42">
        <v>1328469.72</v>
      </c>
      <c r="D363" s="46">
        <v>520.9</v>
      </c>
      <c r="E363" s="42">
        <v>2550.34</v>
      </c>
    </row>
    <row r="364" spans="1:5" x14ac:dyDescent="0.25">
      <c r="A364" s="3">
        <v>78003</v>
      </c>
      <c r="B364" s="16" t="s">
        <v>345</v>
      </c>
      <c r="C364" s="42">
        <v>595099.28</v>
      </c>
      <c r="D364" s="46">
        <v>152.54</v>
      </c>
      <c r="E364" s="42">
        <v>3901.27</v>
      </c>
    </row>
    <row r="365" spans="1:5" x14ac:dyDescent="0.25">
      <c r="A365" s="3">
        <v>78004</v>
      </c>
      <c r="B365" s="16" t="s">
        <v>346</v>
      </c>
      <c r="C365" s="42">
        <v>385167.98</v>
      </c>
      <c r="D365" s="46">
        <v>178.35</v>
      </c>
      <c r="E365" s="42">
        <v>2159.62</v>
      </c>
    </row>
    <row r="366" spans="1:5" x14ac:dyDescent="0.25">
      <c r="A366" s="3">
        <v>78005</v>
      </c>
      <c r="B366" s="16" t="s">
        <v>347</v>
      </c>
      <c r="C366" s="42">
        <v>1358022.52</v>
      </c>
      <c r="D366" s="46">
        <v>557.25</v>
      </c>
      <c r="E366" s="42">
        <v>2437.0100000000002</v>
      </c>
    </row>
    <row r="367" spans="1:5" x14ac:dyDescent="0.25">
      <c r="A367" s="3">
        <v>78009</v>
      </c>
      <c r="B367" s="16" t="s">
        <v>348</v>
      </c>
      <c r="C367" s="42">
        <v>570624.65</v>
      </c>
      <c r="D367" s="46">
        <v>185.81</v>
      </c>
      <c r="E367" s="42">
        <v>3071.01</v>
      </c>
    </row>
    <row r="368" spans="1:5" x14ac:dyDescent="0.25">
      <c r="A368" s="3">
        <v>78012</v>
      </c>
      <c r="B368" s="16" t="s">
        <v>349</v>
      </c>
      <c r="C368" s="42">
        <v>2599811.2400000002</v>
      </c>
      <c r="D368" s="46">
        <v>985.07</v>
      </c>
      <c r="E368" s="42">
        <v>2639.21</v>
      </c>
    </row>
    <row r="369" spans="1:5" x14ac:dyDescent="0.25">
      <c r="A369" s="3">
        <v>78013</v>
      </c>
      <c r="B369" s="16" t="s">
        <v>1079</v>
      </c>
      <c r="C369" s="42">
        <v>8559905.2000000011</v>
      </c>
      <c r="D369" s="46">
        <v>2815.33</v>
      </c>
      <c r="E369" s="42">
        <v>3040.4624679877675</v>
      </c>
    </row>
    <row r="370" spans="1:5" x14ac:dyDescent="0.25">
      <c r="A370" s="3">
        <v>79077</v>
      </c>
      <c r="B370" s="16" t="s">
        <v>350</v>
      </c>
      <c r="C370" s="42">
        <v>12047145.84</v>
      </c>
      <c r="D370" s="46">
        <v>2018.19</v>
      </c>
      <c r="E370" s="42">
        <v>5969.28</v>
      </c>
    </row>
    <row r="371" spans="1:5" x14ac:dyDescent="0.25">
      <c r="A371" s="3">
        <v>79078</v>
      </c>
      <c r="B371" s="16" t="s">
        <v>351</v>
      </c>
      <c r="C371" s="42">
        <v>663582.88</v>
      </c>
      <c r="D371" s="46">
        <v>95.17</v>
      </c>
      <c r="E371" s="42">
        <v>6972.61</v>
      </c>
    </row>
    <row r="372" spans="1:5" x14ac:dyDescent="0.25">
      <c r="A372" s="3">
        <v>80116</v>
      </c>
      <c r="B372" s="16" t="s">
        <v>352</v>
      </c>
      <c r="C372" s="42">
        <v>1314083.8600000001</v>
      </c>
      <c r="D372" s="46">
        <v>309.88</v>
      </c>
      <c r="E372" s="42">
        <v>4240.62</v>
      </c>
    </row>
    <row r="373" spans="1:5" x14ac:dyDescent="0.25">
      <c r="A373" s="3">
        <v>80118</v>
      </c>
      <c r="B373" s="16" t="s">
        <v>353</v>
      </c>
      <c r="C373" s="42">
        <v>897521.19</v>
      </c>
      <c r="D373" s="46">
        <v>311.39999999999998</v>
      </c>
      <c r="E373" s="42">
        <v>2882.21</v>
      </c>
    </row>
    <row r="374" spans="1:5" x14ac:dyDescent="0.25">
      <c r="A374" s="3">
        <v>80119</v>
      </c>
      <c r="B374" s="16" t="s">
        <v>354</v>
      </c>
      <c r="C374" s="42">
        <v>1770325.57</v>
      </c>
      <c r="D374" s="46">
        <v>511.94</v>
      </c>
      <c r="E374" s="42">
        <v>3458.07</v>
      </c>
    </row>
    <row r="375" spans="1:5" x14ac:dyDescent="0.25">
      <c r="A375" s="3">
        <v>80121</v>
      </c>
      <c r="B375" s="16" t="s">
        <v>355</v>
      </c>
      <c r="C375" s="42">
        <v>1213855.9099999999</v>
      </c>
      <c r="D375" s="46">
        <v>373.85</v>
      </c>
      <c r="E375" s="42">
        <v>3246.91</v>
      </c>
    </row>
    <row r="376" spans="1:5" x14ac:dyDescent="0.25">
      <c r="A376" s="3">
        <v>80122</v>
      </c>
      <c r="B376" s="16" t="s">
        <v>356</v>
      </c>
      <c r="C376" s="42">
        <v>1818966.78</v>
      </c>
      <c r="D376" s="46">
        <v>148.82</v>
      </c>
      <c r="E376" s="42">
        <v>12222.6</v>
      </c>
    </row>
    <row r="377" spans="1:5" x14ac:dyDescent="0.25">
      <c r="A377" s="3">
        <v>80125</v>
      </c>
      <c r="B377" s="16" t="s">
        <v>357</v>
      </c>
      <c r="C377" s="42">
        <v>15415242.859999999</v>
      </c>
      <c r="D377" s="46">
        <v>4576.1899999999996</v>
      </c>
      <c r="E377" s="42">
        <v>3368.58</v>
      </c>
    </row>
    <row r="378" spans="1:5" x14ac:dyDescent="0.25">
      <c r="A378" s="3">
        <v>81094</v>
      </c>
      <c r="B378" s="16" t="s">
        <v>358</v>
      </c>
      <c r="C378" s="42">
        <v>4662332.0999999996</v>
      </c>
      <c r="D378" s="46">
        <v>1688.27</v>
      </c>
      <c r="E378" s="42">
        <v>2761.6</v>
      </c>
    </row>
    <row r="379" spans="1:5" x14ac:dyDescent="0.25">
      <c r="A379" s="3">
        <v>81095</v>
      </c>
      <c r="B379" s="16" t="s">
        <v>359</v>
      </c>
      <c r="C379" s="42">
        <v>1209586.43</v>
      </c>
      <c r="D379" s="46">
        <v>358.31</v>
      </c>
      <c r="E379" s="42">
        <v>3375.81</v>
      </c>
    </row>
    <row r="380" spans="1:5" x14ac:dyDescent="0.25">
      <c r="A380" s="3">
        <v>81096</v>
      </c>
      <c r="B380" s="16" t="s">
        <v>360</v>
      </c>
      <c r="C380" s="42">
        <v>15025580.130000001</v>
      </c>
      <c r="D380" s="46">
        <v>3698.36</v>
      </c>
      <c r="E380" s="42">
        <v>4062.77</v>
      </c>
    </row>
    <row r="381" spans="1:5" x14ac:dyDescent="0.25">
      <c r="A381" s="3">
        <v>81097</v>
      </c>
      <c r="B381" s="16" t="s">
        <v>361</v>
      </c>
      <c r="C381" s="42">
        <v>603552.93000000005</v>
      </c>
      <c r="D381" s="46">
        <v>223.12</v>
      </c>
      <c r="E381" s="42">
        <v>2705.06</v>
      </c>
    </row>
    <row r="382" spans="1:5" x14ac:dyDescent="0.25">
      <c r="A382" s="3">
        <v>82100</v>
      </c>
      <c r="B382" s="16" t="s">
        <v>362</v>
      </c>
      <c r="C382" s="42">
        <v>5099400.49</v>
      </c>
      <c r="D382" s="46">
        <v>1208.3399999999999</v>
      </c>
      <c r="E382" s="42">
        <v>4220.17</v>
      </c>
    </row>
    <row r="383" spans="1:5" x14ac:dyDescent="0.25">
      <c r="A383" s="3">
        <v>82101</v>
      </c>
      <c r="B383" s="16" t="s">
        <v>363</v>
      </c>
      <c r="C383" s="42">
        <v>2792741.99</v>
      </c>
      <c r="D383" s="46">
        <v>388.23</v>
      </c>
      <c r="E383" s="42">
        <v>7193.52</v>
      </c>
    </row>
    <row r="384" spans="1:5" x14ac:dyDescent="0.25">
      <c r="A384" s="3">
        <v>82105</v>
      </c>
      <c r="B384" s="16" t="s">
        <v>364</v>
      </c>
      <c r="C384" s="42">
        <v>573871.21</v>
      </c>
      <c r="D384" s="46">
        <v>54.11</v>
      </c>
      <c r="E384" s="42">
        <v>10605.64</v>
      </c>
    </row>
    <row r="385" spans="1:7" x14ac:dyDescent="0.25">
      <c r="A385" s="3">
        <v>82108</v>
      </c>
      <c r="B385" s="16" t="s">
        <v>365</v>
      </c>
      <c r="C385" s="42">
        <v>3251928.97</v>
      </c>
      <c r="D385" s="46">
        <v>653.70000000000005</v>
      </c>
      <c r="E385" s="42">
        <v>4974.6499999999996</v>
      </c>
    </row>
    <row r="386" spans="1:7" x14ac:dyDescent="0.25">
      <c r="A386" s="3">
        <v>83001</v>
      </c>
      <c r="B386" s="16" t="s">
        <v>366</v>
      </c>
      <c r="C386" s="42">
        <v>3191763.17</v>
      </c>
      <c r="D386" s="46">
        <v>582.58000000000004</v>
      </c>
      <c r="E386" s="42">
        <v>5478.67</v>
      </c>
    </row>
    <row r="387" spans="1:7" x14ac:dyDescent="0.25">
      <c r="A387" s="3">
        <v>83002</v>
      </c>
      <c r="B387" s="16" t="s">
        <v>367</v>
      </c>
      <c r="C387" s="42">
        <v>9600137.1799999997</v>
      </c>
      <c r="D387" s="46">
        <v>567.91</v>
      </c>
      <c r="E387" s="42">
        <v>16904.330000000002</v>
      </c>
    </row>
    <row r="388" spans="1:7" x14ac:dyDescent="0.25">
      <c r="A388" s="3">
        <v>83003</v>
      </c>
      <c r="B388" s="16" t="s">
        <v>368</v>
      </c>
      <c r="C388" s="42">
        <v>29003428.010000002</v>
      </c>
      <c r="D388" s="46">
        <v>3827.55</v>
      </c>
      <c r="E388" s="42">
        <v>7577.54</v>
      </c>
    </row>
    <row r="389" spans="1:7" x14ac:dyDescent="0.25">
      <c r="A389" s="3">
        <v>83005</v>
      </c>
      <c r="B389" s="16" t="s">
        <v>369</v>
      </c>
      <c r="C389" s="42">
        <v>93687521.099999994</v>
      </c>
      <c r="D389" s="46">
        <v>10637.15</v>
      </c>
      <c r="E389" s="42">
        <v>8807.58</v>
      </c>
    </row>
    <row r="390" spans="1:7" x14ac:dyDescent="0.25">
      <c r="A390" s="3">
        <v>84001</v>
      </c>
      <c r="B390" s="16" t="s">
        <v>370</v>
      </c>
      <c r="C390" s="42">
        <v>6782051.5999999996</v>
      </c>
      <c r="D390" s="46">
        <v>2471.17</v>
      </c>
      <c r="E390" s="42">
        <v>2744.47</v>
      </c>
    </row>
    <row r="391" spans="1:7" x14ac:dyDescent="0.25">
      <c r="A391" s="3">
        <v>84002</v>
      </c>
      <c r="B391" s="16" t="s">
        <v>371</v>
      </c>
      <c r="C391" s="42">
        <v>859944.28</v>
      </c>
      <c r="D391" s="46">
        <v>320.61</v>
      </c>
      <c r="E391" s="42">
        <v>2682.21</v>
      </c>
    </row>
    <row r="392" spans="1:7" x14ac:dyDescent="0.25">
      <c r="A392" s="3">
        <v>84003</v>
      </c>
      <c r="B392" s="16" t="s">
        <v>372</v>
      </c>
      <c r="C392" s="42">
        <v>918388.34</v>
      </c>
      <c r="D392" s="46">
        <v>241.36</v>
      </c>
      <c r="E392" s="42">
        <v>3805.06</v>
      </c>
    </row>
    <row r="393" spans="1:7" x14ac:dyDescent="0.25">
      <c r="A393" s="3">
        <v>84004</v>
      </c>
      <c r="B393" s="16" t="s">
        <v>373</v>
      </c>
      <c r="C393" s="42">
        <v>803255.23</v>
      </c>
      <c r="D393" s="46">
        <v>339.06</v>
      </c>
      <c r="E393" s="42">
        <v>2369.0700000000002</v>
      </c>
    </row>
    <row r="394" spans="1:7" x14ac:dyDescent="0.25">
      <c r="A394" s="3">
        <v>84005</v>
      </c>
      <c r="B394" s="16" t="s">
        <v>374</v>
      </c>
      <c r="C394" s="42">
        <v>1296240.8600000001</v>
      </c>
      <c r="D394" s="46">
        <v>526.29</v>
      </c>
      <c r="E394" s="42">
        <v>2462.98</v>
      </c>
    </row>
    <row r="395" spans="1:7" x14ac:dyDescent="0.25">
      <c r="A395" s="3">
        <v>84006</v>
      </c>
      <c r="B395" s="16" t="s">
        <v>375</v>
      </c>
      <c r="C395" s="42">
        <v>1851423.09</v>
      </c>
      <c r="D395" s="46">
        <v>702.03</v>
      </c>
      <c r="E395" s="42">
        <v>2637.24</v>
      </c>
    </row>
    <row r="396" spans="1:7" x14ac:dyDescent="0.25">
      <c r="A396" s="3">
        <v>85043</v>
      </c>
      <c r="B396" s="16" t="s">
        <v>376</v>
      </c>
      <c r="C396" s="42">
        <v>218586.05</v>
      </c>
      <c r="D396" s="46">
        <v>71.709999999999994</v>
      </c>
      <c r="E396" s="42">
        <v>3048.19</v>
      </c>
      <c r="G396" s="13"/>
    </row>
    <row r="397" spans="1:7" x14ac:dyDescent="0.25">
      <c r="A397" s="3">
        <v>85044</v>
      </c>
      <c r="B397" s="16" t="s">
        <v>377</v>
      </c>
      <c r="C397" s="42">
        <v>1180174.77</v>
      </c>
      <c r="D397" s="46">
        <v>487.29</v>
      </c>
      <c r="E397" s="42">
        <v>2421.91</v>
      </c>
      <c r="G397" s="13"/>
    </row>
    <row r="398" spans="1:7" x14ac:dyDescent="0.25">
      <c r="A398" s="3">
        <v>85045</v>
      </c>
      <c r="B398" s="16" t="s">
        <v>378</v>
      </c>
      <c r="C398" s="42">
        <v>1130924.8400000001</v>
      </c>
      <c r="D398" s="46">
        <v>590.26</v>
      </c>
      <c r="E398" s="42">
        <v>1915.98</v>
      </c>
      <c r="G398" s="13"/>
    </row>
    <row r="399" spans="1:7" x14ac:dyDescent="0.25">
      <c r="A399" s="3">
        <v>85046</v>
      </c>
      <c r="B399" s="16" t="s">
        <v>379</v>
      </c>
      <c r="C399" s="42">
        <v>9749239.1699999999</v>
      </c>
      <c r="D399" s="46">
        <v>4059.15</v>
      </c>
      <c r="E399" s="42">
        <v>2401.79</v>
      </c>
      <c r="G399" s="13"/>
    </row>
    <row r="400" spans="1:7" x14ac:dyDescent="0.25">
      <c r="A400" s="3">
        <v>85048</v>
      </c>
      <c r="B400" s="16" t="s">
        <v>380</v>
      </c>
      <c r="C400" s="42">
        <v>2148170.2799999998</v>
      </c>
      <c r="D400" s="46">
        <v>849.92</v>
      </c>
      <c r="E400" s="42">
        <v>2527.5</v>
      </c>
      <c r="G400" s="13"/>
    </row>
    <row r="401" spans="1:7" x14ac:dyDescent="0.25">
      <c r="A401" s="3">
        <v>85049</v>
      </c>
      <c r="B401" s="16" t="s">
        <v>381</v>
      </c>
      <c r="C401" s="42">
        <v>1151321.81</v>
      </c>
      <c r="D401" s="46">
        <v>512.4</v>
      </c>
      <c r="E401" s="42">
        <v>2246.92</v>
      </c>
      <c r="G401" s="13"/>
    </row>
    <row r="402" spans="1:7" x14ac:dyDescent="0.25">
      <c r="A402" s="3">
        <v>86100</v>
      </c>
      <c r="B402" s="16" t="s">
        <v>382</v>
      </c>
      <c r="C402" s="42">
        <v>3230674.85</v>
      </c>
      <c r="D402" s="46">
        <v>615.12</v>
      </c>
      <c r="E402" s="42">
        <v>5252.11</v>
      </c>
      <c r="G402" s="13"/>
    </row>
    <row r="403" spans="1:7" x14ac:dyDescent="0.25">
      <c r="A403" s="3">
        <v>87083</v>
      </c>
      <c r="B403" s="16" t="s">
        <v>383</v>
      </c>
      <c r="C403" s="42">
        <v>3523030.95</v>
      </c>
      <c r="D403" s="46">
        <v>701.47</v>
      </c>
      <c r="E403" s="42">
        <v>5022.3500000000004</v>
      </c>
      <c r="G403" s="13"/>
    </row>
    <row r="404" spans="1:7" x14ac:dyDescent="0.25">
      <c r="A404" s="3">
        <v>88072</v>
      </c>
      <c r="B404" s="16" t="s">
        <v>384</v>
      </c>
      <c r="C404" s="42">
        <v>1523927.82</v>
      </c>
      <c r="D404" s="46">
        <v>370.37</v>
      </c>
      <c r="E404" s="42">
        <v>4114.6099999999997</v>
      </c>
      <c r="G404" s="13"/>
    </row>
    <row r="405" spans="1:7" x14ac:dyDescent="0.25">
      <c r="A405" s="3">
        <v>88073</v>
      </c>
      <c r="B405" s="16" t="s">
        <v>385</v>
      </c>
      <c r="C405" s="42">
        <v>815231.7</v>
      </c>
      <c r="D405" s="46">
        <v>116.43</v>
      </c>
      <c r="E405" s="42">
        <v>7001.9</v>
      </c>
      <c r="G405" s="13"/>
    </row>
    <row r="406" spans="1:7" x14ac:dyDescent="0.25">
      <c r="A406" s="3">
        <v>88075</v>
      </c>
      <c r="B406" s="16" t="s">
        <v>386</v>
      </c>
      <c r="C406" s="42">
        <v>719170.9</v>
      </c>
      <c r="D406" s="46">
        <v>193.49</v>
      </c>
      <c r="E406" s="42">
        <v>3716.84</v>
      </c>
      <c r="G406" s="13"/>
    </row>
    <row r="407" spans="1:7" x14ac:dyDescent="0.25">
      <c r="A407" s="3">
        <v>88080</v>
      </c>
      <c r="B407" s="16" t="s">
        <v>387</v>
      </c>
      <c r="C407" s="42">
        <v>6626119.1399999997</v>
      </c>
      <c r="D407" s="46">
        <v>540.07000000000005</v>
      </c>
      <c r="E407" s="42">
        <v>12269</v>
      </c>
      <c r="G407" s="13"/>
    </row>
    <row r="408" spans="1:7" x14ac:dyDescent="0.25">
      <c r="A408" s="3">
        <v>88081</v>
      </c>
      <c r="B408" s="16" t="s">
        <v>388</v>
      </c>
      <c r="C408" s="42">
        <v>10746626.439999999</v>
      </c>
      <c r="D408" s="46">
        <v>2051.41</v>
      </c>
      <c r="E408" s="42">
        <v>5238.6499999999996</v>
      </c>
      <c r="G408" s="13"/>
    </row>
    <row r="409" spans="1:7" x14ac:dyDescent="0.25">
      <c r="A409" s="3">
        <v>89080</v>
      </c>
      <c r="B409" s="16" t="s">
        <v>389</v>
      </c>
      <c r="C409" s="42">
        <v>3753809.98</v>
      </c>
      <c r="D409" s="46">
        <v>1084.97</v>
      </c>
      <c r="E409" s="42">
        <v>3459.83</v>
      </c>
      <c r="G409" s="13"/>
    </row>
    <row r="410" spans="1:7" x14ac:dyDescent="0.25">
      <c r="A410" s="3">
        <v>89087</v>
      </c>
      <c r="B410" s="16" t="s">
        <v>390</v>
      </c>
      <c r="C410" s="42">
        <v>1455572.31</v>
      </c>
      <c r="D410" s="46">
        <v>272.37</v>
      </c>
      <c r="E410" s="42">
        <v>5344.1</v>
      </c>
      <c r="G410" s="13"/>
    </row>
    <row r="411" spans="1:7" x14ac:dyDescent="0.25">
      <c r="A411" s="3">
        <v>89088</v>
      </c>
      <c r="B411" s="16" t="s">
        <v>391</v>
      </c>
      <c r="C411" s="42">
        <v>1039976.16</v>
      </c>
      <c r="D411" s="46">
        <v>216.43</v>
      </c>
      <c r="E411" s="42">
        <v>4805.1400000000003</v>
      </c>
      <c r="G411" s="13"/>
    </row>
    <row r="412" spans="1:7" x14ac:dyDescent="0.25">
      <c r="A412" s="3">
        <v>89089</v>
      </c>
      <c r="B412" s="16" t="s">
        <v>392</v>
      </c>
      <c r="C412" s="42">
        <v>6429126.6699999999</v>
      </c>
      <c r="D412" s="46">
        <v>1381.9</v>
      </c>
      <c r="E412" s="42">
        <v>4652.38</v>
      </c>
      <c r="G412" s="13"/>
    </row>
    <row r="413" spans="1:7" x14ac:dyDescent="0.25">
      <c r="A413" s="3">
        <v>90075</v>
      </c>
      <c r="B413" s="16" t="s">
        <v>393</v>
      </c>
      <c r="C413" s="42">
        <v>282151.13</v>
      </c>
      <c r="D413" s="46">
        <v>76.040000000000006</v>
      </c>
      <c r="E413" s="42">
        <v>3710.56</v>
      </c>
      <c r="G413" s="13"/>
    </row>
    <row r="414" spans="1:7" x14ac:dyDescent="0.25">
      <c r="A414" s="3">
        <v>90076</v>
      </c>
      <c r="B414" s="16" t="s">
        <v>394</v>
      </c>
      <c r="C414" s="42">
        <v>1562429.68</v>
      </c>
      <c r="D414" s="46">
        <v>443.61</v>
      </c>
      <c r="E414" s="42">
        <v>3522.08</v>
      </c>
      <c r="G414" s="13"/>
    </row>
    <row r="415" spans="1:7" x14ac:dyDescent="0.25">
      <c r="A415" s="3">
        <v>90077</v>
      </c>
      <c r="B415" s="16" t="s">
        <v>395</v>
      </c>
      <c r="C415" s="42">
        <v>2148051.36</v>
      </c>
      <c r="D415" s="46">
        <v>217.85</v>
      </c>
      <c r="E415" s="42">
        <v>9860.23</v>
      </c>
      <c r="G415" s="13"/>
    </row>
    <row r="416" spans="1:7" x14ac:dyDescent="0.25">
      <c r="A416" s="3">
        <v>90078</v>
      </c>
      <c r="B416" s="16" t="s">
        <v>396</v>
      </c>
      <c r="C416" s="42">
        <v>1901510.06</v>
      </c>
      <c r="D416" s="46">
        <v>217.49</v>
      </c>
      <c r="E416" s="42">
        <v>8742.98</v>
      </c>
      <c r="G416" s="13"/>
    </row>
    <row r="417" spans="1:7" x14ac:dyDescent="0.25">
      <c r="A417" s="3">
        <v>91091</v>
      </c>
      <c r="B417" s="16" t="s">
        <v>397</v>
      </c>
      <c r="C417" s="42">
        <v>374958.23</v>
      </c>
      <c r="D417" s="46">
        <v>385.73</v>
      </c>
      <c r="E417" s="42">
        <v>972.07</v>
      </c>
      <c r="G417" s="13"/>
    </row>
    <row r="418" spans="1:7" x14ac:dyDescent="0.25">
      <c r="A418" s="3">
        <v>91092</v>
      </c>
      <c r="B418" s="16" t="s">
        <v>398</v>
      </c>
      <c r="C418" s="42">
        <v>2108682.81</v>
      </c>
      <c r="D418" s="46">
        <v>1375.73</v>
      </c>
      <c r="E418" s="42">
        <v>1532.77</v>
      </c>
      <c r="G418" s="13"/>
    </row>
    <row r="419" spans="1:7" x14ac:dyDescent="0.25">
      <c r="A419" s="3">
        <v>91093</v>
      </c>
      <c r="B419" s="16" t="s">
        <v>399</v>
      </c>
      <c r="C419" s="42">
        <v>173413.73</v>
      </c>
      <c r="D419" s="46">
        <v>141.49</v>
      </c>
      <c r="E419" s="42">
        <v>1225.6300000000001</v>
      </c>
      <c r="G419" s="13"/>
    </row>
    <row r="420" spans="1:7" x14ac:dyDescent="0.25">
      <c r="A420" s="3">
        <v>91095</v>
      </c>
      <c r="B420" s="16" t="s">
        <v>400</v>
      </c>
      <c r="C420" s="42">
        <v>221933.95</v>
      </c>
      <c r="D420" s="46">
        <v>115.01</v>
      </c>
      <c r="E420" s="42">
        <v>1929.69</v>
      </c>
    </row>
    <row r="421" spans="1:7" x14ac:dyDescent="0.25">
      <c r="A421" s="3">
        <v>92087</v>
      </c>
      <c r="B421" s="16" t="s">
        <v>401</v>
      </c>
      <c r="C421" s="42">
        <v>128650092.23</v>
      </c>
      <c r="D421" s="46">
        <v>16686.96</v>
      </c>
      <c r="E421" s="42">
        <v>7709.62</v>
      </c>
    </row>
    <row r="422" spans="1:7" x14ac:dyDescent="0.25">
      <c r="A422" s="3">
        <v>92088</v>
      </c>
      <c r="B422" s="16" t="s">
        <v>402</v>
      </c>
      <c r="C422" s="42">
        <v>130823199.90000001</v>
      </c>
      <c r="D422" s="46">
        <v>15639.82</v>
      </c>
      <c r="E422" s="42">
        <v>8364.75</v>
      </c>
    </row>
    <row r="423" spans="1:7" x14ac:dyDescent="0.25">
      <c r="A423" s="3">
        <v>92089</v>
      </c>
      <c r="B423" s="16" t="s">
        <v>403</v>
      </c>
      <c r="C423" s="42">
        <v>103026759.95</v>
      </c>
      <c r="D423" s="46">
        <v>15258.61</v>
      </c>
      <c r="E423" s="42">
        <v>6752.04</v>
      </c>
    </row>
    <row r="424" spans="1:7" x14ac:dyDescent="0.25">
      <c r="A424" s="3">
        <v>92090</v>
      </c>
      <c r="B424" s="16" t="s">
        <v>404</v>
      </c>
      <c r="C424" s="42">
        <v>55796809.189999998</v>
      </c>
      <c r="D424" s="46">
        <v>4516.59</v>
      </c>
      <c r="E424" s="42">
        <v>12353.75</v>
      </c>
    </row>
    <row r="425" spans="1:7" x14ac:dyDescent="0.25">
      <c r="A425" s="3">
        <v>92091</v>
      </c>
      <c r="B425" s="16" t="s">
        <v>405</v>
      </c>
      <c r="C425" s="42">
        <v>15650164.810000001</v>
      </c>
      <c r="D425" s="46">
        <v>1762.34</v>
      </c>
      <c r="E425" s="42">
        <v>8880.33</v>
      </c>
    </row>
    <row r="426" spans="1:7" x14ac:dyDescent="0.25">
      <c r="A426" s="3">
        <v>93120</v>
      </c>
      <c r="B426" s="16" t="s">
        <v>406</v>
      </c>
      <c r="C426" s="42">
        <v>1116264.17</v>
      </c>
      <c r="D426" s="46">
        <v>310</v>
      </c>
      <c r="E426" s="42">
        <v>3600.85</v>
      </c>
    </row>
    <row r="427" spans="1:7" x14ac:dyDescent="0.25">
      <c r="A427" s="3">
        <v>93121</v>
      </c>
      <c r="B427" s="16" t="s">
        <v>407</v>
      </c>
      <c r="C427" s="42">
        <v>259452.78</v>
      </c>
      <c r="D427" s="46">
        <v>73.540000000000006</v>
      </c>
      <c r="E427" s="42">
        <v>3528.05</v>
      </c>
    </row>
    <row r="428" spans="1:7" x14ac:dyDescent="0.25">
      <c r="A428" s="3">
        <v>93123</v>
      </c>
      <c r="B428" s="16" t="s">
        <v>408</v>
      </c>
      <c r="C428" s="42">
        <v>1456027.76</v>
      </c>
      <c r="D428" s="46">
        <v>356.89</v>
      </c>
      <c r="E428" s="42">
        <v>4079.77</v>
      </c>
    </row>
    <row r="429" spans="1:7" x14ac:dyDescent="0.25">
      <c r="A429" s="3">
        <v>93124</v>
      </c>
      <c r="B429" s="16" t="s">
        <v>409</v>
      </c>
      <c r="C429" s="42">
        <v>1342963.92</v>
      </c>
      <c r="D429" s="46">
        <v>425.71</v>
      </c>
      <c r="E429" s="42">
        <v>3154.64</v>
      </c>
    </row>
    <row r="430" spans="1:7" x14ac:dyDescent="0.25">
      <c r="A430" s="3">
        <v>94076</v>
      </c>
      <c r="B430" s="16" t="s">
        <v>410</v>
      </c>
      <c r="C430" s="42">
        <v>1423845.79</v>
      </c>
      <c r="D430" s="46">
        <v>465.62</v>
      </c>
      <c r="E430" s="42">
        <v>3057.96</v>
      </c>
    </row>
    <row r="431" spans="1:7" x14ac:dyDescent="0.25">
      <c r="A431" s="3">
        <v>94078</v>
      </c>
      <c r="B431" s="16" t="s">
        <v>411</v>
      </c>
      <c r="C431" s="42">
        <v>15400192.73</v>
      </c>
      <c r="D431" s="46">
        <v>3642.68</v>
      </c>
      <c r="E431" s="42">
        <v>4227.71</v>
      </c>
    </row>
    <row r="432" spans="1:7" x14ac:dyDescent="0.25">
      <c r="A432" s="3">
        <v>94083</v>
      </c>
      <c r="B432" s="16" t="s">
        <v>412</v>
      </c>
      <c r="C432" s="42">
        <v>8629876.1600000001</v>
      </c>
      <c r="D432" s="46">
        <v>2671.39</v>
      </c>
      <c r="E432" s="42">
        <v>3230.48</v>
      </c>
    </row>
    <row r="433" spans="1:5" x14ac:dyDescent="0.25">
      <c r="A433" s="3">
        <v>94086</v>
      </c>
      <c r="B433" s="16" t="s">
        <v>413</v>
      </c>
      <c r="C433" s="42">
        <v>5108301.28</v>
      </c>
      <c r="D433" s="46">
        <v>2001.03</v>
      </c>
      <c r="E433" s="42">
        <v>2552.84</v>
      </c>
    </row>
    <row r="434" spans="1:5" x14ac:dyDescent="0.25">
      <c r="A434" s="3">
        <v>94087</v>
      </c>
      <c r="B434" s="16" t="s">
        <v>414</v>
      </c>
      <c r="C434" s="42">
        <v>2400384.94</v>
      </c>
      <c r="D434" s="46">
        <v>979.86</v>
      </c>
      <c r="E434" s="42">
        <v>2449.7199999999998</v>
      </c>
    </row>
    <row r="435" spans="1:5" x14ac:dyDescent="0.25">
      <c r="A435" s="3">
        <v>95059</v>
      </c>
      <c r="B435" s="16" t="s">
        <v>415</v>
      </c>
      <c r="C435" s="42">
        <v>16199845.17</v>
      </c>
      <c r="D435" s="46">
        <v>1688.43</v>
      </c>
      <c r="E435" s="42">
        <v>9594.6200000000008</v>
      </c>
    </row>
    <row r="436" spans="1:5" x14ac:dyDescent="0.25">
      <c r="A436" s="3">
        <v>96088</v>
      </c>
      <c r="B436" s="16" t="s">
        <v>416</v>
      </c>
      <c r="C436" s="42">
        <v>116150557.41</v>
      </c>
      <c r="D436" s="46">
        <v>15732.4</v>
      </c>
      <c r="E436" s="42">
        <v>7382.89</v>
      </c>
    </row>
    <row r="437" spans="1:5" x14ac:dyDescent="0.25">
      <c r="A437" s="3">
        <v>96089</v>
      </c>
      <c r="B437" s="16" t="s">
        <v>417</v>
      </c>
      <c r="C437" s="42">
        <v>64347318.740000002</v>
      </c>
      <c r="D437" s="46">
        <v>9033.14</v>
      </c>
      <c r="E437" s="42">
        <v>7123.47</v>
      </c>
    </row>
    <row r="438" spans="1:5" x14ac:dyDescent="0.25">
      <c r="A438" s="3">
        <v>96090</v>
      </c>
      <c r="B438" s="16" t="s">
        <v>418</v>
      </c>
      <c r="C438" s="42">
        <v>78336511.239999995</v>
      </c>
      <c r="D438" s="46">
        <v>5348.78</v>
      </c>
      <c r="E438" s="42">
        <v>14645.68</v>
      </c>
    </row>
    <row r="439" spans="1:5" x14ac:dyDescent="0.25">
      <c r="A439" s="3">
        <v>96091</v>
      </c>
      <c r="B439" s="16" t="s">
        <v>419</v>
      </c>
      <c r="C439" s="42">
        <v>177021841.13</v>
      </c>
      <c r="D439" s="46">
        <v>19664.22</v>
      </c>
      <c r="E439" s="42">
        <v>9002.23</v>
      </c>
    </row>
    <row r="440" spans="1:5" x14ac:dyDescent="0.25">
      <c r="A440" s="3">
        <v>96092</v>
      </c>
      <c r="B440" s="16" t="s">
        <v>420</v>
      </c>
      <c r="C440" s="42">
        <v>68865603.659999996</v>
      </c>
      <c r="D440" s="46">
        <v>5351.23</v>
      </c>
      <c r="E440" s="42">
        <v>12869.12</v>
      </c>
    </row>
    <row r="441" spans="1:5" x14ac:dyDescent="0.25">
      <c r="A441" s="3">
        <v>96093</v>
      </c>
      <c r="B441" s="16" t="s">
        <v>421</v>
      </c>
      <c r="C441" s="42">
        <v>59645464.299999997</v>
      </c>
      <c r="D441" s="46">
        <v>6221.06</v>
      </c>
      <c r="E441" s="42">
        <v>9587.67</v>
      </c>
    </row>
    <row r="442" spans="1:5" x14ac:dyDescent="0.25">
      <c r="A442" s="3">
        <v>96094</v>
      </c>
      <c r="B442" s="16" t="s">
        <v>422</v>
      </c>
      <c r="C442" s="42">
        <v>77213871.469999999</v>
      </c>
      <c r="D442" s="46">
        <v>9384.43</v>
      </c>
      <c r="E442" s="42">
        <v>8227.8700000000008</v>
      </c>
    </row>
    <row r="443" spans="1:5" x14ac:dyDescent="0.25">
      <c r="A443" s="3">
        <v>96095</v>
      </c>
      <c r="B443" s="16" t="s">
        <v>423</v>
      </c>
      <c r="C443" s="42">
        <v>206359966.19999999</v>
      </c>
      <c r="D443" s="46">
        <v>16475.939999999999</v>
      </c>
      <c r="E443" s="42">
        <v>12524.93</v>
      </c>
    </row>
    <row r="444" spans="1:5" x14ac:dyDescent="0.25">
      <c r="A444" s="3">
        <v>96098</v>
      </c>
      <c r="B444" s="16" t="s">
        <v>424</v>
      </c>
      <c r="C444" s="42">
        <v>24148040.829999998</v>
      </c>
      <c r="D444" s="46">
        <v>2351.7600000000002</v>
      </c>
      <c r="E444" s="42">
        <v>10268.07</v>
      </c>
    </row>
    <row r="445" spans="1:5" x14ac:dyDescent="0.25">
      <c r="A445" s="3">
        <v>96099</v>
      </c>
      <c r="B445" s="16" t="s">
        <v>425</v>
      </c>
      <c r="C445" s="42">
        <v>7360492.21</v>
      </c>
      <c r="D445" s="46">
        <v>1564.59</v>
      </c>
      <c r="E445" s="42">
        <v>4704.42</v>
      </c>
    </row>
    <row r="446" spans="1:5" x14ac:dyDescent="0.25">
      <c r="A446" s="3">
        <v>96101</v>
      </c>
      <c r="B446" s="16" t="s">
        <v>426</v>
      </c>
      <c r="C446" s="42">
        <v>15957456.08</v>
      </c>
      <c r="D446" s="46">
        <v>710.24</v>
      </c>
      <c r="E446" s="42">
        <v>22467.7</v>
      </c>
    </row>
    <row r="447" spans="1:5" x14ac:dyDescent="0.25">
      <c r="A447" s="3">
        <v>96102</v>
      </c>
      <c r="B447" s="16" t="s">
        <v>427</v>
      </c>
      <c r="C447" s="42">
        <v>45918147.600000001</v>
      </c>
      <c r="D447" s="46">
        <v>2443.4499999999998</v>
      </c>
      <c r="E447" s="42">
        <v>18792.34</v>
      </c>
    </row>
    <row r="448" spans="1:5" x14ac:dyDescent="0.25">
      <c r="A448" s="3">
        <v>96103</v>
      </c>
      <c r="B448" s="16" t="s">
        <v>428</v>
      </c>
      <c r="C448" s="42">
        <v>9275790.7699999996</v>
      </c>
      <c r="D448" s="46">
        <v>1322</v>
      </c>
      <c r="E448" s="42">
        <v>7016.48</v>
      </c>
    </row>
    <row r="449" spans="1:5" x14ac:dyDescent="0.25">
      <c r="A449" s="3">
        <v>96104</v>
      </c>
      <c r="B449" s="16" t="s">
        <v>429</v>
      </c>
      <c r="C449" s="42">
        <v>6907903.8300000001</v>
      </c>
      <c r="D449" s="46">
        <v>2292.9899999999998</v>
      </c>
      <c r="E449" s="42">
        <v>3012.62</v>
      </c>
    </row>
    <row r="450" spans="1:5" x14ac:dyDescent="0.25">
      <c r="A450" s="3">
        <v>96106</v>
      </c>
      <c r="B450" s="16" t="s">
        <v>430</v>
      </c>
      <c r="C450" s="42">
        <v>64254484.990000002</v>
      </c>
      <c r="D450" s="46">
        <v>3886.81</v>
      </c>
      <c r="E450" s="42">
        <v>16531.419999999998</v>
      </c>
    </row>
    <row r="451" spans="1:5" x14ac:dyDescent="0.25">
      <c r="A451" s="3">
        <v>96107</v>
      </c>
      <c r="B451" s="16" t="s">
        <v>431</v>
      </c>
      <c r="C451" s="42">
        <v>19651907.050000001</v>
      </c>
      <c r="D451" s="46">
        <v>1239.6600000000001</v>
      </c>
      <c r="E451" s="42">
        <v>15852.66</v>
      </c>
    </row>
    <row r="452" spans="1:5" x14ac:dyDescent="0.25">
      <c r="A452" s="3">
        <v>96109</v>
      </c>
      <c r="B452" s="16" t="s">
        <v>521</v>
      </c>
      <c r="C452" s="42">
        <v>17266095.140000001</v>
      </c>
      <c r="D452" s="46">
        <v>3252.47</v>
      </c>
      <c r="E452" s="42">
        <v>5308.61</v>
      </c>
    </row>
    <row r="453" spans="1:5" x14ac:dyDescent="0.25">
      <c r="A453" s="3">
        <v>96110</v>
      </c>
      <c r="B453" s="16" t="s">
        <v>432</v>
      </c>
      <c r="C453" s="42">
        <v>31294301.27</v>
      </c>
      <c r="D453" s="46">
        <v>5693.28</v>
      </c>
      <c r="E453" s="42">
        <v>5496.71</v>
      </c>
    </row>
    <row r="454" spans="1:5" x14ac:dyDescent="0.25">
      <c r="A454" s="3">
        <v>96111</v>
      </c>
      <c r="B454" s="16" t="s">
        <v>433</v>
      </c>
      <c r="C454" s="42">
        <v>12174509.41</v>
      </c>
      <c r="D454" s="46">
        <v>4878.3999999999996</v>
      </c>
      <c r="E454" s="42">
        <v>2495.59</v>
      </c>
    </row>
    <row r="455" spans="1:5" x14ac:dyDescent="0.25">
      <c r="A455" s="3">
        <v>96112</v>
      </c>
      <c r="B455" s="16" t="s">
        <v>434</v>
      </c>
      <c r="C455" s="42">
        <v>33683863.229999997</v>
      </c>
      <c r="D455" s="46">
        <v>2390.6999999999998</v>
      </c>
      <c r="E455" s="42">
        <v>14089.54</v>
      </c>
    </row>
    <row r="456" spans="1:5" x14ac:dyDescent="0.25">
      <c r="A456" s="3">
        <v>96113</v>
      </c>
      <c r="B456" s="16" t="s">
        <v>435</v>
      </c>
      <c r="C456" s="42">
        <v>9975549.6199999992</v>
      </c>
      <c r="D456" s="46">
        <v>791.6</v>
      </c>
      <c r="E456" s="42">
        <v>12601.76</v>
      </c>
    </row>
    <row r="457" spans="1:5" x14ac:dyDescent="0.25">
      <c r="A457" s="3">
        <v>96114</v>
      </c>
      <c r="B457" s="16" t="s">
        <v>436</v>
      </c>
      <c r="C457" s="42">
        <v>45715162.140000001</v>
      </c>
      <c r="D457" s="46">
        <v>4192.13</v>
      </c>
      <c r="E457" s="42">
        <v>10905</v>
      </c>
    </row>
    <row r="458" spans="1:5" x14ac:dyDescent="0.25">
      <c r="A458" s="3">
        <v>96119</v>
      </c>
      <c r="B458" s="16" t="s">
        <v>1061</v>
      </c>
      <c r="C458" s="42">
        <v>1481322130.8800001</v>
      </c>
      <c r="D458" s="46">
        <v>125963.60000000002</v>
      </c>
      <c r="E458" s="42">
        <v>11759.92215909993</v>
      </c>
    </row>
    <row r="459" spans="1:5" x14ac:dyDescent="0.25">
      <c r="A459" s="3">
        <v>97116</v>
      </c>
      <c r="B459" s="16" t="s">
        <v>22</v>
      </c>
      <c r="C459" s="42">
        <v>528212.82999999996</v>
      </c>
      <c r="D459" s="46">
        <v>76.72</v>
      </c>
      <c r="E459" s="42">
        <v>6884.94</v>
      </c>
    </row>
    <row r="460" spans="1:5" x14ac:dyDescent="0.25">
      <c r="A460" s="3">
        <v>97118</v>
      </c>
      <c r="B460" s="16" t="s">
        <v>437</v>
      </c>
      <c r="C460" s="42">
        <v>370651.8</v>
      </c>
      <c r="D460" s="46">
        <v>64.349999999999994</v>
      </c>
      <c r="E460" s="42">
        <v>5759.93</v>
      </c>
    </row>
    <row r="461" spans="1:5" x14ac:dyDescent="0.25">
      <c r="A461" s="3">
        <v>97119</v>
      </c>
      <c r="B461" s="16" t="s">
        <v>438</v>
      </c>
      <c r="C461" s="42">
        <v>649563.52</v>
      </c>
      <c r="D461" s="46">
        <v>65.2</v>
      </c>
      <c r="E461" s="42">
        <v>9962.6299999999992</v>
      </c>
    </row>
    <row r="462" spans="1:5" x14ac:dyDescent="0.25">
      <c r="A462" s="3">
        <v>97122</v>
      </c>
      <c r="B462" s="16" t="s">
        <v>439</v>
      </c>
      <c r="C462" s="42">
        <v>482777.94</v>
      </c>
      <c r="D462" s="46">
        <v>77.510000000000005</v>
      </c>
      <c r="E462" s="42">
        <v>6228.59</v>
      </c>
    </row>
    <row r="463" spans="1:5" x14ac:dyDescent="0.25">
      <c r="A463" s="3">
        <v>97127</v>
      </c>
      <c r="B463" s="16" t="s">
        <v>440</v>
      </c>
      <c r="C463" s="42">
        <v>190303.5</v>
      </c>
      <c r="D463" s="46">
        <v>43.08</v>
      </c>
      <c r="E463" s="42">
        <v>4417.4399999999996</v>
      </c>
    </row>
    <row r="464" spans="1:5" x14ac:dyDescent="0.25">
      <c r="A464" s="3">
        <v>97129</v>
      </c>
      <c r="B464" s="16" t="s">
        <v>441</v>
      </c>
      <c r="C464" s="42">
        <v>8026226.1600000001</v>
      </c>
      <c r="D464" s="46">
        <v>2231.7399999999998</v>
      </c>
      <c r="E464" s="42">
        <v>3596.4</v>
      </c>
    </row>
    <row r="465" spans="1:5" x14ac:dyDescent="0.25">
      <c r="A465" s="3">
        <v>97130</v>
      </c>
      <c r="B465" s="16" t="s">
        <v>442</v>
      </c>
      <c r="C465" s="42">
        <v>1426307.19</v>
      </c>
      <c r="D465" s="46">
        <v>295.83999999999997</v>
      </c>
      <c r="E465" s="42">
        <v>4821.21</v>
      </c>
    </row>
    <row r="466" spans="1:5" x14ac:dyDescent="0.25">
      <c r="A466" s="3">
        <v>97131</v>
      </c>
      <c r="B466" s="16" t="s">
        <v>443</v>
      </c>
      <c r="C466" s="42">
        <v>1788466.04</v>
      </c>
      <c r="D466" s="46">
        <v>376.78</v>
      </c>
      <c r="E466" s="42">
        <v>4746.71</v>
      </c>
    </row>
    <row r="467" spans="1:5" x14ac:dyDescent="0.25">
      <c r="A467" s="3">
        <v>98080</v>
      </c>
      <c r="B467" s="16" t="s">
        <v>444</v>
      </c>
      <c r="C467" s="42">
        <v>2105737.33</v>
      </c>
      <c r="D467" s="46">
        <v>523.08000000000004</v>
      </c>
      <c r="E467" s="42">
        <v>4025.65</v>
      </c>
    </row>
    <row r="468" spans="1:5" x14ac:dyDescent="0.25">
      <c r="A468" s="3">
        <v>99082</v>
      </c>
      <c r="B468" s="16" t="s">
        <v>445</v>
      </c>
      <c r="C468" s="42">
        <v>2710224.68</v>
      </c>
      <c r="D468" s="46">
        <v>541.83000000000004</v>
      </c>
      <c r="E468" s="42">
        <v>5001.9799999999996</v>
      </c>
    </row>
    <row r="469" spans="1:5" x14ac:dyDescent="0.25">
      <c r="A469" s="3">
        <v>100059</v>
      </c>
      <c r="B469" s="16" t="s">
        <v>446</v>
      </c>
      <c r="C469" s="42">
        <v>2571908.66</v>
      </c>
      <c r="D469" s="46">
        <v>772.48</v>
      </c>
      <c r="E469" s="42">
        <v>3329.42</v>
      </c>
    </row>
    <row r="470" spans="1:5" x14ac:dyDescent="0.25">
      <c r="A470" s="3">
        <v>100060</v>
      </c>
      <c r="B470" s="16" t="s">
        <v>447</v>
      </c>
      <c r="C470" s="42">
        <v>1317604.19</v>
      </c>
      <c r="D470" s="46">
        <v>617.27</v>
      </c>
      <c r="E470" s="42">
        <v>2134.5700000000002</v>
      </c>
    </row>
    <row r="471" spans="1:5" x14ac:dyDescent="0.25">
      <c r="A471" s="3">
        <v>100061</v>
      </c>
      <c r="B471" s="16" t="s">
        <v>448</v>
      </c>
      <c r="C471" s="42">
        <v>2345375.4900000002</v>
      </c>
      <c r="D471" s="46">
        <v>841.98</v>
      </c>
      <c r="E471" s="42">
        <v>2785.55</v>
      </c>
    </row>
    <row r="472" spans="1:5" x14ac:dyDescent="0.25">
      <c r="A472" s="3">
        <v>100062</v>
      </c>
      <c r="B472" s="16" t="s">
        <v>449</v>
      </c>
      <c r="C472" s="42">
        <v>863505.77</v>
      </c>
      <c r="D472" s="46">
        <v>260.82</v>
      </c>
      <c r="E472" s="42">
        <v>3310.73</v>
      </c>
    </row>
    <row r="473" spans="1:5" x14ac:dyDescent="0.25">
      <c r="A473" s="3">
        <v>100063</v>
      </c>
      <c r="B473" s="16" t="s">
        <v>450</v>
      </c>
      <c r="C473" s="42">
        <v>10840326.68</v>
      </c>
      <c r="D473" s="46">
        <v>3047.49</v>
      </c>
      <c r="E473" s="42">
        <v>3557.13</v>
      </c>
    </row>
    <row r="474" spans="1:5" x14ac:dyDescent="0.25">
      <c r="A474" s="3">
        <v>100064</v>
      </c>
      <c r="B474" s="16" t="s">
        <v>451</v>
      </c>
      <c r="C474" s="42">
        <v>1089767.3600000001</v>
      </c>
      <c r="D474" s="46">
        <v>143.30000000000001</v>
      </c>
      <c r="E474" s="42">
        <v>7604.8</v>
      </c>
    </row>
    <row r="475" spans="1:5" x14ac:dyDescent="0.25">
      <c r="A475" s="3">
        <v>100065</v>
      </c>
      <c r="B475" s="16" t="s">
        <v>452</v>
      </c>
      <c r="C475" s="42">
        <v>1025585.5</v>
      </c>
      <c r="D475" s="46">
        <v>331.97</v>
      </c>
      <c r="E475" s="42">
        <v>3089.39</v>
      </c>
    </row>
    <row r="476" spans="1:5" x14ac:dyDescent="0.25">
      <c r="A476" s="3">
        <v>101105</v>
      </c>
      <c r="B476" s="16" t="s">
        <v>453</v>
      </c>
      <c r="C476" s="42">
        <v>519733.33</v>
      </c>
      <c r="D476" s="46">
        <v>417.77</v>
      </c>
      <c r="E476" s="42">
        <v>1244.07</v>
      </c>
    </row>
    <row r="477" spans="1:5" x14ac:dyDescent="0.25">
      <c r="A477" s="3">
        <v>101107</v>
      </c>
      <c r="B477" s="16" t="s">
        <v>454</v>
      </c>
      <c r="C477" s="42">
        <v>798537.42</v>
      </c>
      <c r="D477" s="46">
        <v>245.38</v>
      </c>
      <c r="E477" s="42">
        <v>3254.29</v>
      </c>
    </row>
    <row r="478" spans="1:5" x14ac:dyDescent="0.25">
      <c r="A478" s="3">
        <v>102081</v>
      </c>
      <c r="B478" s="16" t="s">
        <v>455</v>
      </c>
      <c r="C478" s="42">
        <v>1861383.99</v>
      </c>
      <c r="D478" s="46">
        <v>272.25</v>
      </c>
      <c r="E478" s="42">
        <v>6837.04</v>
      </c>
    </row>
    <row r="479" spans="1:5" x14ac:dyDescent="0.25">
      <c r="A479" s="3">
        <v>102085</v>
      </c>
      <c r="B479" s="16" t="s">
        <v>456</v>
      </c>
      <c r="C479" s="42">
        <v>3320244.95</v>
      </c>
      <c r="D479" s="46">
        <v>686.06</v>
      </c>
      <c r="E479" s="42">
        <v>4839.58</v>
      </c>
    </row>
    <row r="480" spans="1:5" x14ac:dyDescent="0.25">
      <c r="A480" s="3">
        <v>103127</v>
      </c>
      <c r="B480" s="16" t="s">
        <v>457</v>
      </c>
      <c r="C480" s="42">
        <v>1429666.45</v>
      </c>
      <c r="D480" s="46">
        <v>264.41000000000003</v>
      </c>
      <c r="E480" s="42">
        <v>5407.01</v>
      </c>
    </row>
    <row r="481" spans="1:5" x14ac:dyDescent="0.25">
      <c r="A481" s="3">
        <v>103128</v>
      </c>
      <c r="B481" s="16" t="s">
        <v>458</v>
      </c>
      <c r="C481" s="42">
        <v>1274923.8400000001</v>
      </c>
      <c r="D481" s="46">
        <v>213.35</v>
      </c>
      <c r="E481" s="42">
        <v>5975.74</v>
      </c>
    </row>
    <row r="482" spans="1:5" x14ac:dyDescent="0.25">
      <c r="A482" s="3">
        <v>103129</v>
      </c>
      <c r="B482" s="16" t="s">
        <v>459</v>
      </c>
      <c r="C482" s="42">
        <v>1366570.26</v>
      </c>
      <c r="D482" s="46">
        <v>405.25</v>
      </c>
      <c r="E482" s="42">
        <v>3372.17</v>
      </c>
    </row>
    <row r="483" spans="1:5" x14ac:dyDescent="0.25">
      <c r="A483" s="3">
        <v>103130</v>
      </c>
      <c r="B483" s="16" t="s">
        <v>460</v>
      </c>
      <c r="C483" s="42">
        <v>1894302.3</v>
      </c>
      <c r="D483" s="46">
        <v>749.86</v>
      </c>
      <c r="E483" s="42">
        <v>2526.21</v>
      </c>
    </row>
    <row r="484" spans="1:5" x14ac:dyDescent="0.25">
      <c r="A484" s="3">
        <v>103131</v>
      </c>
      <c r="B484" s="16" t="s">
        <v>461</v>
      </c>
      <c r="C484" s="42">
        <v>1912351.75</v>
      </c>
      <c r="D484" s="46">
        <v>605.26</v>
      </c>
      <c r="E484" s="42">
        <v>3159.55</v>
      </c>
    </row>
    <row r="485" spans="1:5" x14ac:dyDescent="0.25">
      <c r="A485" s="3">
        <v>103132</v>
      </c>
      <c r="B485" s="16" t="s">
        <v>462</v>
      </c>
      <c r="C485" s="42">
        <v>7311991.0800000001</v>
      </c>
      <c r="D485" s="46">
        <v>1933.59</v>
      </c>
      <c r="E485" s="42">
        <v>3781.56</v>
      </c>
    </row>
    <row r="486" spans="1:5" x14ac:dyDescent="0.25">
      <c r="A486" s="3">
        <v>103135</v>
      </c>
      <c r="B486" s="16" t="s">
        <v>463</v>
      </c>
      <c r="C486" s="42">
        <v>1395550.23</v>
      </c>
      <c r="D486" s="46">
        <v>484.49</v>
      </c>
      <c r="E486" s="42">
        <v>2880.45</v>
      </c>
    </row>
    <row r="487" spans="1:5" x14ac:dyDescent="0.25">
      <c r="A487" s="3">
        <v>104041</v>
      </c>
      <c r="B487" s="16" t="s">
        <v>464</v>
      </c>
      <c r="C487" s="42">
        <v>601520.81999999995</v>
      </c>
      <c r="D487" s="46">
        <v>194.91</v>
      </c>
      <c r="E487" s="42">
        <v>3086.15</v>
      </c>
    </row>
    <row r="488" spans="1:5" x14ac:dyDescent="0.25">
      <c r="A488" s="3">
        <v>104042</v>
      </c>
      <c r="B488" s="16" t="s">
        <v>465</v>
      </c>
      <c r="C488" s="42">
        <v>1385644.11</v>
      </c>
      <c r="D488" s="46">
        <v>420.69</v>
      </c>
      <c r="E488" s="42">
        <v>3293.74</v>
      </c>
    </row>
    <row r="489" spans="1:5" x14ac:dyDescent="0.25">
      <c r="A489" s="3">
        <v>104043</v>
      </c>
      <c r="B489" s="16" t="s">
        <v>466</v>
      </c>
      <c r="C489" s="42">
        <v>1310608.3799999999</v>
      </c>
      <c r="D489" s="46">
        <v>525.16</v>
      </c>
      <c r="E489" s="42">
        <v>2495.64</v>
      </c>
    </row>
    <row r="490" spans="1:5" x14ac:dyDescent="0.25">
      <c r="A490" s="3">
        <v>104044</v>
      </c>
      <c r="B490" s="16" t="s">
        <v>467</v>
      </c>
      <c r="C490" s="42">
        <v>14691957.380000001</v>
      </c>
      <c r="D490" s="46">
        <v>1617.02</v>
      </c>
      <c r="E490" s="42">
        <v>9085.82</v>
      </c>
    </row>
    <row r="491" spans="1:5" x14ac:dyDescent="0.25">
      <c r="A491" s="3">
        <v>104045</v>
      </c>
      <c r="B491" s="16" t="s">
        <v>468</v>
      </c>
      <c r="C491" s="42">
        <v>4716413.88</v>
      </c>
      <c r="D491" s="46">
        <v>497.36</v>
      </c>
      <c r="E491" s="42">
        <v>9482.9</v>
      </c>
    </row>
    <row r="492" spans="1:5" x14ac:dyDescent="0.25">
      <c r="A492" s="3">
        <v>105123</v>
      </c>
      <c r="B492" s="16" t="s">
        <v>469</v>
      </c>
      <c r="C492" s="42">
        <v>1170152.03</v>
      </c>
      <c r="D492" s="46">
        <v>234.62</v>
      </c>
      <c r="E492" s="42">
        <v>4987.4399999999996</v>
      </c>
    </row>
    <row r="493" spans="1:5" x14ac:dyDescent="0.25">
      <c r="A493" s="3">
        <v>105124</v>
      </c>
      <c r="B493" s="16" t="s">
        <v>470</v>
      </c>
      <c r="C493" s="42">
        <v>1747970.64</v>
      </c>
      <c r="D493" s="46">
        <v>608.85</v>
      </c>
      <c r="E493" s="42">
        <v>2870.94</v>
      </c>
    </row>
    <row r="494" spans="1:5" x14ac:dyDescent="0.25">
      <c r="A494" s="3">
        <v>105125</v>
      </c>
      <c r="B494" s="16" t="s">
        <v>471</v>
      </c>
      <c r="C494" s="42">
        <v>794894.86</v>
      </c>
      <c r="D494" s="46">
        <v>87.01</v>
      </c>
      <c r="E494" s="42">
        <v>9135.67</v>
      </c>
    </row>
    <row r="495" spans="1:5" x14ac:dyDescent="0.25">
      <c r="A495" s="3">
        <v>106001</v>
      </c>
      <c r="B495" s="16" t="s">
        <v>472</v>
      </c>
      <c r="C495" s="42">
        <v>427620.2</v>
      </c>
      <c r="D495" s="46">
        <v>170.63</v>
      </c>
      <c r="E495" s="42">
        <v>2506.13</v>
      </c>
    </row>
    <row r="496" spans="1:5" x14ac:dyDescent="0.25">
      <c r="A496" s="3">
        <v>106002</v>
      </c>
      <c r="B496" s="16" t="s">
        <v>473</v>
      </c>
      <c r="C496" s="42">
        <v>567030.31999999995</v>
      </c>
      <c r="D496" s="46">
        <v>208.76</v>
      </c>
      <c r="E496" s="42">
        <v>2716.18</v>
      </c>
    </row>
    <row r="497" spans="1:5" x14ac:dyDescent="0.25">
      <c r="A497" s="3">
        <v>106003</v>
      </c>
      <c r="B497" s="16" t="s">
        <v>474</v>
      </c>
      <c r="C497" s="42">
        <v>3441503.15</v>
      </c>
      <c r="D497" s="46">
        <v>1007.53</v>
      </c>
      <c r="E497" s="42">
        <v>3415.78</v>
      </c>
    </row>
    <row r="498" spans="1:5" x14ac:dyDescent="0.25">
      <c r="A498" s="3">
        <v>106004</v>
      </c>
      <c r="B498" s="16" t="s">
        <v>475</v>
      </c>
      <c r="C498" s="42">
        <v>28629910.120000001</v>
      </c>
      <c r="D498" s="46">
        <v>4270.92</v>
      </c>
      <c r="E498" s="42">
        <v>6703.45</v>
      </c>
    </row>
    <row r="499" spans="1:5" x14ac:dyDescent="0.25">
      <c r="A499" s="3">
        <v>106005</v>
      </c>
      <c r="B499" s="16" t="s">
        <v>476</v>
      </c>
      <c r="C499" s="42">
        <v>9236387.0700000003</v>
      </c>
      <c r="D499" s="46">
        <v>1212.3399999999999</v>
      </c>
      <c r="E499" s="42">
        <v>7618.64</v>
      </c>
    </row>
    <row r="500" spans="1:5" x14ac:dyDescent="0.25">
      <c r="A500" s="3">
        <v>106006</v>
      </c>
      <c r="B500" s="16" t="s">
        <v>477</v>
      </c>
      <c r="C500" s="42">
        <v>1731282.47</v>
      </c>
      <c r="D500" s="46">
        <v>337.67</v>
      </c>
      <c r="E500" s="42">
        <v>5127.1400000000003</v>
      </c>
    </row>
    <row r="501" spans="1:5" x14ac:dyDescent="0.25">
      <c r="A501" s="3">
        <v>106008</v>
      </c>
      <c r="B501" s="16" t="s">
        <v>478</v>
      </c>
      <c r="C501" s="42">
        <v>317381.46999999997</v>
      </c>
      <c r="D501" s="46">
        <v>58.78</v>
      </c>
      <c r="E501" s="42">
        <v>5399.48</v>
      </c>
    </row>
    <row r="502" spans="1:5" x14ac:dyDescent="0.25">
      <c r="A502" s="3">
        <v>107151</v>
      </c>
      <c r="B502" s="16" t="s">
        <v>479</v>
      </c>
      <c r="C502" s="42">
        <v>248285.96</v>
      </c>
      <c r="D502" s="46">
        <v>116.31</v>
      </c>
      <c r="E502" s="42">
        <v>2134.69</v>
      </c>
    </row>
    <row r="503" spans="1:5" x14ac:dyDescent="0.25">
      <c r="A503" s="3">
        <v>107152</v>
      </c>
      <c r="B503" s="16" t="s">
        <v>480</v>
      </c>
      <c r="C503" s="42">
        <v>2226901.6</v>
      </c>
      <c r="D503" s="46">
        <v>874.51</v>
      </c>
      <c r="E503" s="42">
        <v>2546.46</v>
      </c>
    </row>
    <row r="504" spans="1:5" x14ac:dyDescent="0.25">
      <c r="A504" s="3">
        <v>107153</v>
      </c>
      <c r="B504" s="16" t="s">
        <v>481</v>
      </c>
      <c r="C504" s="42">
        <v>889448.58</v>
      </c>
      <c r="D504" s="46">
        <v>411.93</v>
      </c>
      <c r="E504" s="42">
        <v>2159.2199999999998</v>
      </c>
    </row>
    <row r="505" spans="1:5" x14ac:dyDescent="0.25">
      <c r="A505" s="3">
        <v>107154</v>
      </c>
      <c r="B505" s="16" t="s">
        <v>482</v>
      </c>
      <c r="C505" s="42">
        <v>1226371.08</v>
      </c>
      <c r="D505" s="46">
        <v>732.32</v>
      </c>
      <c r="E505" s="42">
        <v>1674.64</v>
      </c>
    </row>
    <row r="506" spans="1:5" x14ac:dyDescent="0.25">
      <c r="A506" s="3">
        <v>107155</v>
      </c>
      <c r="B506" s="16" t="s">
        <v>483</v>
      </c>
      <c r="C506" s="42">
        <v>1769055.42</v>
      </c>
      <c r="D506" s="46">
        <v>685.83</v>
      </c>
      <c r="E506" s="42">
        <v>2579.44</v>
      </c>
    </row>
    <row r="507" spans="1:5" x14ac:dyDescent="0.25">
      <c r="A507" s="3">
        <v>107156</v>
      </c>
      <c r="B507" s="16" t="s">
        <v>484</v>
      </c>
      <c r="C507" s="42">
        <v>1040102.34</v>
      </c>
      <c r="D507" s="46">
        <v>494.12</v>
      </c>
      <c r="E507" s="42">
        <v>2104.96</v>
      </c>
    </row>
    <row r="508" spans="1:5" x14ac:dyDescent="0.25">
      <c r="A508" s="3">
        <v>107158</v>
      </c>
      <c r="B508" s="16" t="s">
        <v>485</v>
      </c>
      <c r="C508" s="42">
        <v>359598.52</v>
      </c>
      <c r="D508" s="46">
        <v>159.49</v>
      </c>
      <c r="E508" s="42">
        <v>2254.6799999999998</v>
      </c>
    </row>
    <row r="509" spans="1:5" x14ac:dyDescent="0.25">
      <c r="A509" s="3">
        <v>108142</v>
      </c>
      <c r="B509" s="16" t="s">
        <v>486</v>
      </c>
      <c r="C509" s="42">
        <v>7940213.2300000004</v>
      </c>
      <c r="D509" s="46">
        <v>2236.58</v>
      </c>
      <c r="E509" s="42">
        <v>3550.16</v>
      </c>
    </row>
    <row r="510" spans="1:5" x14ac:dyDescent="0.25">
      <c r="A510" s="3">
        <v>108143</v>
      </c>
      <c r="B510" s="16" t="s">
        <v>487</v>
      </c>
      <c r="C510" s="42">
        <v>535586.96</v>
      </c>
      <c r="D510" s="46">
        <v>153.24</v>
      </c>
      <c r="E510" s="42">
        <v>3495.09</v>
      </c>
    </row>
    <row r="511" spans="1:5" x14ac:dyDescent="0.25">
      <c r="A511" s="3">
        <v>108144</v>
      </c>
      <c r="B511" s="16" t="s">
        <v>488</v>
      </c>
      <c r="C511" s="42">
        <v>558593.47</v>
      </c>
      <c r="D511" s="46">
        <v>170.07</v>
      </c>
      <c r="E511" s="42">
        <v>3284.49</v>
      </c>
    </row>
    <row r="512" spans="1:5" x14ac:dyDescent="0.25">
      <c r="A512" s="3">
        <v>108147</v>
      </c>
      <c r="B512" s="16" t="s">
        <v>489</v>
      </c>
      <c r="C512" s="42">
        <v>895527.98</v>
      </c>
      <c r="D512" s="46">
        <v>210.03</v>
      </c>
      <c r="E512" s="42">
        <v>4263.8100000000004</v>
      </c>
    </row>
    <row r="513" spans="1:5" x14ac:dyDescent="0.25">
      <c r="A513" s="3">
        <v>109002</v>
      </c>
      <c r="B513" s="16" t="s">
        <v>520</v>
      </c>
      <c r="C513" s="42">
        <v>9321170.6500000004</v>
      </c>
      <c r="D513" s="46">
        <v>1497.7</v>
      </c>
      <c r="E513" s="42">
        <v>6223.66</v>
      </c>
    </row>
    <row r="514" spans="1:5" x14ac:dyDescent="0.25">
      <c r="A514" s="3">
        <v>109003</v>
      </c>
      <c r="B514" s="16" t="s">
        <v>490</v>
      </c>
      <c r="C514" s="42">
        <v>13126886.67</v>
      </c>
      <c r="D514" s="46">
        <v>2788.52</v>
      </c>
      <c r="E514" s="42">
        <v>4707.47</v>
      </c>
    </row>
    <row r="515" spans="1:5" x14ac:dyDescent="0.25">
      <c r="A515" s="3">
        <v>110014</v>
      </c>
      <c r="B515" s="16" t="s">
        <v>491</v>
      </c>
      <c r="C515" s="42">
        <v>1827645.28</v>
      </c>
      <c r="D515" s="46">
        <v>747.29</v>
      </c>
      <c r="E515" s="42">
        <v>2445.6999999999998</v>
      </c>
    </row>
    <row r="516" spans="1:5" x14ac:dyDescent="0.25">
      <c r="A516" s="3">
        <v>110029</v>
      </c>
      <c r="B516" s="16" t="s">
        <v>492</v>
      </c>
      <c r="C516" s="42">
        <v>4595044.7699999996</v>
      </c>
      <c r="D516" s="46">
        <v>1994.5</v>
      </c>
      <c r="E516" s="42">
        <v>2303.86</v>
      </c>
    </row>
    <row r="517" spans="1:5" x14ac:dyDescent="0.25">
      <c r="A517" s="3">
        <v>110030</v>
      </c>
      <c r="B517" s="16" t="s">
        <v>493</v>
      </c>
      <c r="C517" s="42">
        <v>576881.62</v>
      </c>
      <c r="D517" s="46">
        <v>226.29</v>
      </c>
      <c r="E517" s="42">
        <v>2549.3000000000002</v>
      </c>
    </row>
    <row r="518" spans="1:5" x14ac:dyDescent="0.25">
      <c r="A518" s="3">
        <v>110031</v>
      </c>
      <c r="B518" s="16" t="s">
        <v>494</v>
      </c>
      <c r="C518" s="42">
        <v>1197228.8400000001</v>
      </c>
      <c r="D518" s="46">
        <v>348.94</v>
      </c>
      <c r="E518" s="42">
        <v>3431.04</v>
      </c>
    </row>
    <row r="519" spans="1:5" x14ac:dyDescent="0.25">
      <c r="A519" s="3">
        <v>111086</v>
      </c>
      <c r="B519" s="16" t="s">
        <v>495</v>
      </c>
      <c r="C519" s="42">
        <v>1652617.24</v>
      </c>
      <c r="D519" s="46">
        <v>705.45</v>
      </c>
      <c r="E519" s="42">
        <v>2342.64</v>
      </c>
    </row>
    <row r="520" spans="1:5" x14ac:dyDescent="0.25">
      <c r="A520" s="3">
        <v>111087</v>
      </c>
      <c r="B520" s="16" t="s">
        <v>496</v>
      </c>
      <c r="C520" s="42">
        <v>2387703.61</v>
      </c>
      <c r="D520" s="46">
        <v>889.15</v>
      </c>
      <c r="E520" s="42">
        <v>2685.38</v>
      </c>
    </row>
    <row r="521" spans="1:5" x14ac:dyDescent="0.25">
      <c r="A521" s="3">
        <v>112099</v>
      </c>
      <c r="B521" s="16" t="s">
        <v>497</v>
      </c>
      <c r="C521" s="42">
        <v>577469.13</v>
      </c>
      <c r="D521" s="46">
        <v>281.48</v>
      </c>
      <c r="E521" s="42">
        <v>2051.5500000000002</v>
      </c>
    </row>
    <row r="522" spans="1:5" x14ac:dyDescent="0.25">
      <c r="A522" s="3">
        <v>112101</v>
      </c>
      <c r="B522" s="16" t="s">
        <v>498</v>
      </c>
      <c r="C522" s="42">
        <v>1340624.04</v>
      </c>
      <c r="D522" s="46">
        <v>491.42</v>
      </c>
      <c r="E522" s="42">
        <v>2728.06</v>
      </c>
    </row>
    <row r="523" spans="1:5" x14ac:dyDescent="0.25">
      <c r="A523" s="3">
        <v>112102</v>
      </c>
      <c r="B523" s="16" t="s">
        <v>499</v>
      </c>
      <c r="C523" s="42">
        <v>7387655.5199999996</v>
      </c>
      <c r="D523" s="46">
        <v>2763.56</v>
      </c>
      <c r="E523" s="42">
        <v>2673.24</v>
      </c>
    </row>
    <row r="524" spans="1:5" x14ac:dyDescent="0.25">
      <c r="A524" s="3">
        <v>112103</v>
      </c>
      <c r="B524" s="16" t="s">
        <v>500</v>
      </c>
      <c r="C524" s="42">
        <v>1608093.12</v>
      </c>
      <c r="D524" s="46">
        <v>643.17999999999995</v>
      </c>
      <c r="E524" s="42">
        <v>2500.2199999999998</v>
      </c>
    </row>
    <row r="525" spans="1:5" x14ac:dyDescent="0.25">
      <c r="A525" s="3">
        <v>113001</v>
      </c>
      <c r="B525" s="16" t="s">
        <v>501</v>
      </c>
      <c r="C525" s="42">
        <v>1212944.79</v>
      </c>
      <c r="D525" s="46">
        <v>301.86</v>
      </c>
      <c r="E525" s="42">
        <v>4018.24</v>
      </c>
    </row>
    <row r="526" spans="1:5" x14ac:dyDescent="0.25">
      <c r="A526" s="3">
        <v>114112</v>
      </c>
      <c r="B526" s="16" t="s">
        <v>502</v>
      </c>
      <c r="C526" s="42">
        <v>647130.39</v>
      </c>
      <c r="D526" s="46">
        <v>316.42</v>
      </c>
      <c r="E526" s="42">
        <v>2045.16</v>
      </c>
    </row>
    <row r="527" spans="1:5" x14ac:dyDescent="0.25">
      <c r="A527" s="3">
        <v>114113</v>
      </c>
      <c r="B527" s="16" t="s">
        <v>503</v>
      </c>
      <c r="C527" s="42">
        <v>1527036.4</v>
      </c>
      <c r="D527" s="46">
        <v>644.6</v>
      </c>
      <c r="E527" s="42">
        <v>2368.9699999999998</v>
      </c>
    </row>
    <row r="528" spans="1:5" x14ac:dyDescent="0.25">
      <c r="A528" s="3">
        <v>114114</v>
      </c>
      <c r="B528" s="16" t="s">
        <v>504</v>
      </c>
      <c r="C528" s="42">
        <v>2946541.27</v>
      </c>
      <c r="D528" s="46">
        <v>1255.19</v>
      </c>
      <c r="E528" s="42">
        <v>2347.4899999999998</v>
      </c>
    </row>
    <row r="529" spans="1:5" x14ac:dyDescent="0.25">
      <c r="A529" s="3">
        <v>114115</v>
      </c>
      <c r="B529" s="16" t="s">
        <v>505</v>
      </c>
      <c r="C529" s="42">
        <v>1684584.1</v>
      </c>
      <c r="D529" s="46">
        <v>625.57000000000005</v>
      </c>
      <c r="E529" s="42">
        <v>2692.88</v>
      </c>
    </row>
    <row r="530" spans="1:5" x14ac:dyDescent="0.25">
      <c r="A530" s="3">
        <v>114116</v>
      </c>
      <c r="B530" s="16" t="s">
        <v>506</v>
      </c>
      <c r="C530" s="42">
        <v>200749.25</v>
      </c>
      <c r="D530" s="46">
        <v>67.42</v>
      </c>
      <c r="E530" s="42">
        <v>2977.59</v>
      </c>
    </row>
    <row r="531" spans="1:5" x14ac:dyDescent="0.25">
      <c r="A531" s="3">
        <v>115115</v>
      </c>
      <c r="B531" s="16" t="s">
        <v>1077</v>
      </c>
      <c r="C531" s="42">
        <v>262947878.58000001</v>
      </c>
      <c r="D531" s="46">
        <v>40934.720000000001</v>
      </c>
      <c r="E531" s="42">
        <f>C531/D531</f>
        <v>6423.5905016572733</v>
      </c>
    </row>
    <row r="533" spans="1:5" x14ac:dyDescent="0.25">
      <c r="A533" s="15" t="s">
        <v>524</v>
      </c>
    </row>
    <row r="534" spans="1:5" x14ac:dyDescent="0.25">
      <c r="A534" s="15" t="s">
        <v>525</v>
      </c>
    </row>
  </sheetData>
  <pageMargins left="1" right="1" top="1.2778125" bottom="1" header="0.5" footer="0.5"/>
  <pageSetup scale="82" fitToHeight="0" orientation="portrait" r:id="rId1"/>
  <headerFooter>
    <oddHeader>&amp;C&amp;"-,Bold"MISSOURI DEPARTMENT OF ELEMENTARY AND SECONDARY EDUCATION
SCHOOL FINANCE SECTION
THE AVERAGE SUM PRODUCED PER CHILD BY THE LOCAL TAX EFFORT
(THE 2017-2018 DATA USED IN THE 2018-2019 CALCULATION)</oddHeader>
    <oddFooter>&amp;LApril 15, 2019&amp;R&amp;P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535"/>
  <sheetViews>
    <sheetView view="pageLayout" topLeftCell="A41" zoomScaleNormal="100" workbookViewId="0">
      <selection activeCell="B25" sqref="B25"/>
    </sheetView>
  </sheetViews>
  <sheetFormatPr defaultRowHeight="15" x14ac:dyDescent="0.25"/>
  <cols>
    <col min="1" max="1" width="12.28515625" style="3" bestFit="1" customWidth="1"/>
    <col min="2" max="2" width="35.28515625" bestFit="1" customWidth="1"/>
    <col min="3" max="3" width="15.85546875" bestFit="1" customWidth="1"/>
    <col min="4" max="4" width="12.140625" style="13" bestFit="1" customWidth="1"/>
    <col min="5" max="5" width="10.140625" bestFit="1" customWidth="1"/>
    <col min="7" max="7" width="17.5703125" bestFit="1" customWidth="1"/>
    <col min="8" max="8" width="11.140625" style="13" bestFit="1" customWidth="1"/>
  </cols>
  <sheetData>
    <row r="1" spans="1:5" x14ac:dyDescent="0.25">
      <c r="A1" s="8" t="s">
        <v>510</v>
      </c>
      <c r="B1" s="2"/>
      <c r="C1" s="2"/>
      <c r="D1" s="12"/>
      <c r="E1" s="2"/>
    </row>
    <row r="2" spans="1:5" x14ac:dyDescent="0.25">
      <c r="A2" s="9" t="s">
        <v>511</v>
      </c>
      <c r="B2" s="2"/>
      <c r="C2" s="2"/>
      <c r="D2" s="12"/>
      <c r="E2" s="2"/>
    </row>
    <row r="3" spans="1:5" x14ac:dyDescent="0.25">
      <c r="A3" s="9" t="s">
        <v>512</v>
      </c>
      <c r="B3" s="2"/>
      <c r="C3" s="2"/>
      <c r="D3" s="12"/>
      <c r="E3" s="2"/>
    </row>
    <row r="4" spans="1:5" x14ac:dyDescent="0.25">
      <c r="A4" s="9" t="s">
        <v>513</v>
      </c>
      <c r="B4" s="2"/>
      <c r="C4" s="2"/>
      <c r="D4" s="12"/>
      <c r="E4" s="2"/>
    </row>
    <row r="5" spans="1:5" x14ac:dyDescent="0.25">
      <c r="A5" s="9"/>
      <c r="B5" s="2"/>
      <c r="C5" s="2"/>
      <c r="D5" s="12"/>
      <c r="E5" s="2"/>
    </row>
    <row r="6" spans="1:5" x14ac:dyDescent="0.25">
      <c r="A6" s="8" t="s">
        <v>514</v>
      </c>
      <c r="B6" s="2"/>
      <c r="C6" s="2"/>
      <c r="D6" s="12"/>
      <c r="E6" s="2"/>
    </row>
    <row r="7" spans="1:5" x14ac:dyDescent="0.25">
      <c r="A7" s="9" t="s">
        <v>515</v>
      </c>
      <c r="B7" s="2"/>
      <c r="C7" s="2"/>
      <c r="D7" s="12"/>
      <c r="E7" s="2"/>
    </row>
    <row r="8" spans="1:5" x14ac:dyDescent="0.25">
      <c r="A8" s="9" t="s">
        <v>516</v>
      </c>
      <c r="B8" s="2"/>
      <c r="C8" s="2"/>
      <c r="D8" s="12"/>
      <c r="E8" s="2"/>
    </row>
    <row r="9" spans="1:5" x14ac:dyDescent="0.25">
      <c r="A9" s="9"/>
      <c r="B9" s="2"/>
      <c r="C9" s="2"/>
      <c r="D9" s="12"/>
      <c r="E9" s="2"/>
    </row>
    <row r="10" spans="1:5" x14ac:dyDescent="0.25">
      <c r="A10" s="8" t="s">
        <v>517</v>
      </c>
      <c r="B10" s="2"/>
      <c r="C10" s="2"/>
      <c r="D10" s="12"/>
      <c r="E10" s="2"/>
    </row>
    <row r="11" spans="1:5" x14ac:dyDescent="0.25">
      <c r="A11" s="9" t="s">
        <v>518</v>
      </c>
      <c r="B11" s="2"/>
      <c r="C11" s="2"/>
      <c r="D11" s="12"/>
      <c r="E11" s="2"/>
    </row>
    <row r="12" spans="1:5" x14ac:dyDescent="0.25">
      <c r="A12" s="7"/>
      <c r="C12" s="1"/>
    </row>
    <row r="13" spans="1:5" ht="45" x14ac:dyDescent="0.25">
      <c r="A13" s="4" t="s">
        <v>507</v>
      </c>
      <c r="B13" s="5" t="s">
        <v>508</v>
      </c>
      <c r="C13" s="10" t="s">
        <v>523</v>
      </c>
      <c r="D13" s="14" t="s">
        <v>522</v>
      </c>
      <c r="E13" s="11" t="s">
        <v>509</v>
      </c>
    </row>
    <row r="14" spans="1:5" x14ac:dyDescent="0.25">
      <c r="A14" s="16" t="s">
        <v>529</v>
      </c>
      <c r="B14" s="16" t="s">
        <v>0</v>
      </c>
      <c r="C14" s="17">
        <v>746386.55</v>
      </c>
      <c r="D14" s="16">
        <v>217.40969999999999</v>
      </c>
      <c r="E14" s="17">
        <v>3433.09</v>
      </c>
    </row>
    <row r="15" spans="1:5" x14ac:dyDescent="0.25">
      <c r="A15" s="16" t="s">
        <v>530</v>
      </c>
      <c r="B15" s="16" t="s">
        <v>1</v>
      </c>
      <c r="C15" s="17">
        <v>10221567.16</v>
      </c>
      <c r="D15" s="17">
        <v>2299.962</v>
      </c>
      <c r="E15" s="17">
        <v>4444.2299999999996</v>
      </c>
    </row>
    <row r="16" spans="1:5" x14ac:dyDescent="0.25">
      <c r="A16" s="16" t="s">
        <v>531</v>
      </c>
      <c r="B16" s="16" t="s">
        <v>2</v>
      </c>
      <c r="C16" s="17">
        <v>679889.77</v>
      </c>
      <c r="D16" s="16">
        <v>161.50640000000001</v>
      </c>
      <c r="E16" s="17">
        <v>4209.68</v>
      </c>
    </row>
    <row r="17" spans="1:5" x14ac:dyDescent="0.25">
      <c r="A17" s="16" t="s">
        <v>532</v>
      </c>
      <c r="B17" s="16" t="s">
        <v>3</v>
      </c>
      <c r="C17" s="17">
        <v>1145087.3999999999</v>
      </c>
      <c r="D17" s="16">
        <v>342.8458</v>
      </c>
      <c r="E17" s="17">
        <v>3339.95</v>
      </c>
    </row>
    <row r="18" spans="1:5" x14ac:dyDescent="0.25">
      <c r="A18" s="16" t="s">
        <v>533</v>
      </c>
      <c r="B18" s="16" t="s">
        <v>4</v>
      </c>
      <c r="C18" s="17">
        <v>1143534.82</v>
      </c>
      <c r="D18" s="16">
        <v>207.60929999999999</v>
      </c>
      <c r="E18" s="17">
        <v>5508.11</v>
      </c>
    </row>
    <row r="19" spans="1:5" x14ac:dyDescent="0.25">
      <c r="A19" s="16" t="s">
        <v>534</v>
      </c>
      <c r="B19" s="16" t="s">
        <v>5</v>
      </c>
      <c r="C19" s="17">
        <v>7397194.0499999998</v>
      </c>
      <c r="D19" s="17">
        <v>2148.5160000000001</v>
      </c>
      <c r="E19" s="17">
        <v>3442.93</v>
      </c>
    </row>
    <row r="20" spans="1:5" x14ac:dyDescent="0.25">
      <c r="A20" s="16" t="s">
        <v>535</v>
      </c>
      <c r="B20" s="16" t="s">
        <v>6</v>
      </c>
      <c r="C20" s="17">
        <v>2101843.1800000002</v>
      </c>
      <c r="D20" s="16">
        <v>277.22070000000002</v>
      </c>
      <c r="E20" s="17">
        <v>7581.84</v>
      </c>
    </row>
    <row r="21" spans="1:5" x14ac:dyDescent="0.25">
      <c r="A21" s="16" t="s">
        <v>536</v>
      </c>
      <c r="B21" s="16" t="s">
        <v>7</v>
      </c>
      <c r="C21" s="17">
        <v>2764492.46</v>
      </c>
      <c r="D21" s="16">
        <v>329.2921</v>
      </c>
      <c r="E21" s="17">
        <v>8395.26</v>
      </c>
    </row>
    <row r="22" spans="1:5" x14ac:dyDescent="0.25">
      <c r="A22" s="16" t="s">
        <v>537</v>
      </c>
      <c r="B22" s="16" t="s">
        <v>8</v>
      </c>
      <c r="C22" s="17">
        <v>916651.11</v>
      </c>
      <c r="D22" s="16">
        <v>130.00749999999999</v>
      </c>
      <c r="E22" s="17">
        <v>7050.76</v>
      </c>
    </row>
    <row r="23" spans="1:5" x14ac:dyDescent="0.25">
      <c r="A23" s="16" t="s">
        <v>538</v>
      </c>
      <c r="B23" s="16" t="s">
        <v>9</v>
      </c>
      <c r="C23" s="17">
        <v>1901241.03</v>
      </c>
      <c r="D23" s="16">
        <v>269.73219999999998</v>
      </c>
      <c r="E23" s="17">
        <v>7048.62</v>
      </c>
    </row>
    <row r="24" spans="1:5" x14ac:dyDescent="0.25">
      <c r="A24" s="16" t="s">
        <v>539</v>
      </c>
      <c r="B24" s="16" t="s">
        <v>10</v>
      </c>
      <c r="C24" s="17">
        <v>2394153.64</v>
      </c>
      <c r="D24" s="16">
        <v>536.34320000000002</v>
      </c>
      <c r="E24" s="17">
        <v>4463.8500000000004</v>
      </c>
    </row>
    <row r="25" spans="1:5" x14ac:dyDescent="0.25">
      <c r="A25" s="16" t="s">
        <v>540</v>
      </c>
      <c r="B25" s="16" t="s">
        <v>11</v>
      </c>
      <c r="C25" s="17">
        <v>11129858.970000001</v>
      </c>
      <c r="D25" s="17">
        <v>2126.1257000000001</v>
      </c>
      <c r="E25" s="17">
        <v>5234.8100000000004</v>
      </c>
    </row>
    <row r="26" spans="1:5" x14ac:dyDescent="0.25">
      <c r="A26" s="16" t="s">
        <v>541</v>
      </c>
      <c r="B26" s="16" t="s">
        <v>12</v>
      </c>
      <c r="C26" s="17">
        <v>780286.77</v>
      </c>
      <c r="D26" s="16">
        <v>370.92</v>
      </c>
      <c r="E26" s="17">
        <v>2103.65</v>
      </c>
    </row>
    <row r="27" spans="1:5" x14ac:dyDescent="0.25">
      <c r="A27" s="16" t="s">
        <v>542</v>
      </c>
      <c r="B27" s="16" t="s">
        <v>13</v>
      </c>
      <c r="C27" s="17">
        <v>1391579.69</v>
      </c>
      <c r="D27" s="16">
        <v>752.42819999999995</v>
      </c>
      <c r="E27" s="17">
        <v>1849.45</v>
      </c>
    </row>
    <row r="28" spans="1:5" x14ac:dyDescent="0.25">
      <c r="A28" s="16" t="s">
        <v>543</v>
      </c>
      <c r="B28" s="16" t="s">
        <v>14</v>
      </c>
      <c r="C28" s="17">
        <v>618717.4</v>
      </c>
      <c r="D28" s="16">
        <v>298.23849999999999</v>
      </c>
      <c r="E28" s="17">
        <v>2074.5700000000002</v>
      </c>
    </row>
    <row r="29" spans="1:5" x14ac:dyDescent="0.25">
      <c r="A29" s="16" t="s">
        <v>544</v>
      </c>
      <c r="B29" s="16" t="s">
        <v>15</v>
      </c>
      <c r="C29" s="17">
        <v>5922063.0999999996</v>
      </c>
      <c r="D29" s="17">
        <v>1695.2954</v>
      </c>
      <c r="E29" s="17">
        <v>3493.23</v>
      </c>
    </row>
    <row r="30" spans="1:5" x14ac:dyDescent="0.25">
      <c r="A30" s="16" t="s">
        <v>545</v>
      </c>
      <c r="B30" s="16" t="s">
        <v>16</v>
      </c>
      <c r="C30" s="17">
        <v>1086504.32</v>
      </c>
      <c r="D30" s="16">
        <v>591.71780000000001</v>
      </c>
      <c r="E30" s="17">
        <v>1836.19</v>
      </c>
    </row>
    <row r="31" spans="1:5" x14ac:dyDescent="0.25">
      <c r="A31" s="16" t="s">
        <v>546</v>
      </c>
      <c r="B31" s="16" t="s">
        <v>17</v>
      </c>
      <c r="C31" s="17">
        <v>2326701.19</v>
      </c>
      <c r="D31" s="16">
        <v>155.43610000000001</v>
      </c>
      <c r="E31" s="17">
        <v>14968.86</v>
      </c>
    </row>
    <row r="32" spans="1:5" x14ac:dyDescent="0.25">
      <c r="A32" s="16" t="s">
        <v>547</v>
      </c>
      <c r="B32" s="16" t="s">
        <v>18</v>
      </c>
      <c r="C32" s="17">
        <v>6767077.29</v>
      </c>
      <c r="D32" s="17">
        <v>2147.4131000000002</v>
      </c>
      <c r="E32" s="17">
        <v>3151.27</v>
      </c>
    </row>
    <row r="33" spans="1:5" x14ac:dyDescent="0.25">
      <c r="A33" s="16" t="s">
        <v>548</v>
      </c>
      <c r="B33" s="16" t="s">
        <v>19</v>
      </c>
      <c r="C33" s="17">
        <v>1240709.8500000001</v>
      </c>
      <c r="D33" s="16">
        <v>413.3297</v>
      </c>
      <c r="E33" s="17">
        <v>3001.74</v>
      </c>
    </row>
    <row r="34" spans="1:5" x14ac:dyDescent="0.25">
      <c r="A34" s="16" t="s">
        <v>549</v>
      </c>
      <c r="B34" s="16" t="s">
        <v>20</v>
      </c>
      <c r="C34" s="17">
        <v>714789.96</v>
      </c>
      <c r="D34" s="16">
        <v>180.61850000000001</v>
      </c>
      <c r="E34" s="17">
        <v>3957.46</v>
      </c>
    </row>
    <row r="35" spans="1:5" x14ac:dyDescent="0.25">
      <c r="A35" s="16" t="s">
        <v>550</v>
      </c>
      <c r="B35" s="16" t="s">
        <v>21</v>
      </c>
      <c r="C35" s="17">
        <v>4765814.72</v>
      </c>
      <c r="D35" s="17">
        <v>1156.0587</v>
      </c>
      <c r="E35" s="17">
        <v>4122.47</v>
      </c>
    </row>
    <row r="36" spans="1:5" x14ac:dyDescent="0.25">
      <c r="A36" s="16" t="s">
        <v>551</v>
      </c>
      <c r="B36" s="16" t="s">
        <v>22</v>
      </c>
      <c r="C36" s="17">
        <v>734571.68</v>
      </c>
      <c r="D36" s="16">
        <v>166.38040000000001</v>
      </c>
      <c r="E36" s="17">
        <v>4415.01</v>
      </c>
    </row>
    <row r="37" spans="1:5" x14ac:dyDescent="0.25">
      <c r="A37" s="16" t="s">
        <v>552</v>
      </c>
      <c r="B37" s="16" t="s">
        <v>23</v>
      </c>
      <c r="C37" s="17">
        <v>583664.31999999995</v>
      </c>
      <c r="D37" s="16">
        <v>121.3082</v>
      </c>
      <c r="E37" s="17">
        <v>4811.42</v>
      </c>
    </row>
    <row r="38" spans="1:5" x14ac:dyDescent="0.25">
      <c r="A38" s="16" t="s">
        <v>553</v>
      </c>
      <c r="B38" s="16" t="s">
        <v>24</v>
      </c>
      <c r="C38" s="17">
        <v>2220910.91</v>
      </c>
      <c r="D38" s="16">
        <v>645.53980000000001</v>
      </c>
      <c r="E38" s="17">
        <v>3440.39</v>
      </c>
    </row>
    <row r="39" spans="1:5" x14ac:dyDescent="0.25">
      <c r="A39" s="16" t="s">
        <v>554</v>
      </c>
      <c r="B39" s="16" t="s">
        <v>25</v>
      </c>
      <c r="C39" s="17">
        <v>1194859.1299999999</v>
      </c>
      <c r="D39" s="16">
        <v>303.68029999999999</v>
      </c>
      <c r="E39" s="17">
        <v>3934.6</v>
      </c>
    </row>
    <row r="40" spans="1:5" x14ac:dyDescent="0.25">
      <c r="A40" s="16" t="s">
        <v>555</v>
      </c>
      <c r="B40" s="16" t="s">
        <v>26</v>
      </c>
      <c r="C40" s="17">
        <v>507301.43</v>
      </c>
      <c r="D40" s="16">
        <v>138.464</v>
      </c>
      <c r="E40" s="17">
        <v>3663.78</v>
      </c>
    </row>
    <row r="41" spans="1:5" x14ac:dyDescent="0.25">
      <c r="A41" s="16" t="s">
        <v>556</v>
      </c>
      <c r="B41" s="16" t="s">
        <v>27</v>
      </c>
      <c r="C41" s="17">
        <v>307139.48</v>
      </c>
      <c r="D41" s="16">
        <v>51.7408</v>
      </c>
      <c r="E41" s="17">
        <v>5936.12</v>
      </c>
    </row>
    <row r="42" spans="1:5" x14ac:dyDescent="0.25">
      <c r="A42" s="16" t="s">
        <v>557</v>
      </c>
      <c r="B42" s="16" t="s">
        <v>28</v>
      </c>
      <c r="C42" s="17">
        <v>4011149.5</v>
      </c>
      <c r="D42" s="16">
        <v>958.22760000000005</v>
      </c>
      <c r="E42" s="17">
        <v>4186.01</v>
      </c>
    </row>
    <row r="43" spans="1:5" x14ac:dyDescent="0.25">
      <c r="A43" s="16" t="s">
        <v>558</v>
      </c>
      <c r="B43" s="16" t="s">
        <v>29</v>
      </c>
      <c r="C43" s="17">
        <v>1923845.33</v>
      </c>
      <c r="D43" s="16">
        <v>462.42680000000001</v>
      </c>
      <c r="E43" s="17">
        <v>4160.32</v>
      </c>
    </row>
    <row r="44" spans="1:5" x14ac:dyDescent="0.25">
      <c r="A44" s="16" t="s">
        <v>559</v>
      </c>
      <c r="B44" s="16" t="s">
        <v>30</v>
      </c>
      <c r="C44" s="17">
        <v>5517617.5300000003</v>
      </c>
      <c r="D44" s="17">
        <v>1084.3633</v>
      </c>
      <c r="E44" s="17">
        <v>5088.3500000000004</v>
      </c>
    </row>
    <row r="45" spans="1:5" x14ac:dyDescent="0.25">
      <c r="A45" s="16" t="s">
        <v>560</v>
      </c>
      <c r="B45" s="16" t="s">
        <v>31</v>
      </c>
      <c r="C45" s="17">
        <v>2033257.54</v>
      </c>
      <c r="D45" s="16">
        <v>645.31650000000002</v>
      </c>
      <c r="E45" s="17">
        <v>3150.79</v>
      </c>
    </row>
    <row r="46" spans="1:5" x14ac:dyDescent="0.25">
      <c r="A46" s="16" t="s">
        <v>561</v>
      </c>
      <c r="B46" s="16" t="s">
        <v>32</v>
      </c>
      <c r="C46" s="17">
        <v>1260385.3400000001</v>
      </c>
      <c r="D46" s="16">
        <v>495.39859999999999</v>
      </c>
      <c r="E46" s="17">
        <v>2544.1799999999998</v>
      </c>
    </row>
    <row r="47" spans="1:5" x14ac:dyDescent="0.25">
      <c r="A47" s="16" t="s">
        <v>562</v>
      </c>
      <c r="B47" s="16" t="s">
        <v>33</v>
      </c>
      <c r="C47" s="17">
        <v>303215.58</v>
      </c>
      <c r="D47" s="16">
        <v>193.91</v>
      </c>
      <c r="E47" s="17">
        <v>1563.69</v>
      </c>
    </row>
    <row r="48" spans="1:5" x14ac:dyDescent="0.25">
      <c r="A48" s="16" t="s">
        <v>563</v>
      </c>
      <c r="B48" s="16" t="s">
        <v>34</v>
      </c>
      <c r="C48" s="17">
        <v>413346.62</v>
      </c>
      <c r="D48" s="16">
        <v>237.98179999999999</v>
      </c>
      <c r="E48" s="17">
        <v>1736.88</v>
      </c>
    </row>
    <row r="49" spans="1:5" x14ac:dyDescent="0.25">
      <c r="A49" s="16" t="s">
        <v>564</v>
      </c>
      <c r="B49" s="16" t="s">
        <v>35</v>
      </c>
      <c r="C49" s="17">
        <v>1626323.49</v>
      </c>
      <c r="D49" s="16">
        <v>838.08759999999995</v>
      </c>
      <c r="E49" s="17">
        <v>1940.52</v>
      </c>
    </row>
    <row r="50" spans="1:5" x14ac:dyDescent="0.25">
      <c r="A50" s="16" t="s">
        <v>565</v>
      </c>
      <c r="B50" s="16" t="s">
        <v>36</v>
      </c>
      <c r="C50" s="17">
        <v>6557390.8200000003</v>
      </c>
      <c r="D50" s="17">
        <v>1527.8478</v>
      </c>
      <c r="E50" s="17">
        <v>4291.91</v>
      </c>
    </row>
    <row r="51" spans="1:5" x14ac:dyDescent="0.25">
      <c r="A51" s="16" t="s">
        <v>566</v>
      </c>
      <c r="B51" s="16" t="s">
        <v>37</v>
      </c>
      <c r="C51" s="17">
        <v>3570255.24</v>
      </c>
      <c r="D51" s="17">
        <v>1297.5060000000001</v>
      </c>
      <c r="E51" s="17">
        <v>2751.63</v>
      </c>
    </row>
    <row r="52" spans="1:5" x14ac:dyDescent="0.25">
      <c r="A52" s="16" t="s">
        <v>567</v>
      </c>
      <c r="B52" s="16" t="s">
        <v>38</v>
      </c>
      <c r="C52" s="17">
        <v>2019122.9</v>
      </c>
      <c r="D52" s="16">
        <v>407.99279999999999</v>
      </c>
      <c r="E52" s="17">
        <v>4948.92</v>
      </c>
    </row>
    <row r="53" spans="1:5" x14ac:dyDescent="0.25">
      <c r="A53" s="16" t="s">
        <v>568</v>
      </c>
      <c r="B53" s="16" t="s">
        <v>39</v>
      </c>
      <c r="C53" s="17">
        <v>5112849.25</v>
      </c>
      <c r="D53" s="17">
        <v>1301.5725</v>
      </c>
      <c r="E53" s="17">
        <v>3928.21</v>
      </c>
    </row>
    <row r="54" spans="1:5" x14ac:dyDescent="0.25">
      <c r="A54" s="16" t="s">
        <v>569</v>
      </c>
      <c r="B54" s="16" t="s">
        <v>40</v>
      </c>
      <c r="C54" s="17">
        <v>2156770.5299999998</v>
      </c>
      <c r="D54" s="16">
        <v>512.80579999999998</v>
      </c>
      <c r="E54" s="17">
        <v>4205.82</v>
      </c>
    </row>
    <row r="55" spans="1:5" x14ac:dyDescent="0.25">
      <c r="A55" s="16" t="s">
        <v>570</v>
      </c>
      <c r="B55" s="16" t="s">
        <v>41</v>
      </c>
      <c r="C55" s="17">
        <v>143802237.19999999</v>
      </c>
      <c r="D55" s="17">
        <v>16028.758900000001</v>
      </c>
      <c r="E55" s="17">
        <v>8971.51</v>
      </c>
    </row>
    <row r="56" spans="1:5" x14ac:dyDescent="0.25">
      <c r="A56" s="16" t="s">
        <v>571</v>
      </c>
      <c r="B56" s="16" t="s">
        <v>42</v>
      </c>
      <c r="C56" s="17">
        <v>3376216.07</v>
      </c>
      <c r="D56" s="16">
        <v>677.48659999999995</v>
      </c>
      <c r="E56" s="17">
        <v>4983.4399999999996</v>
      </c>
    </row>
    <row r="57" spans="1:5" x14ac:dyDescent="0.25">
      <c r="A57" s="16" t="s">
        <v>572</v>
      </c>
      <c r="B57" s="16" t="s">
        <v>43</v>
      </c>
      <c r="C57" s="17">
        <v>3831673.45</v>
      </c>
      <c r="D57" s="16">
        <v>680.11279999999999</v>
      </c>
      <c r="E57" s="17">
        <v>5633.88</v>
      </c>
    </row>
    <row r="58" spans="1:5" x14ac:dyDescent="0.25">
      <c r="A58" s="16" t="s">
        <v>573</v>
      </c>
      <c r="B58" s="16" t="s">
        <v>44</v>
      </c>
      <c r="C58" s="17">
        <v>1196123.71</v>
      </c>
      <c r="D58" s="16">
        <v>285.93290000000002</v>
      </c>
      <c r="E58" s="17">
        <v>4183.2299999999996</v>
      </c>
    </row>
    <row r="59" spans="1:5" x14ac:dyDescent="0.25">
      <c r="A59" s="16" t="s">
        <v>574</v>
      </c>
      <c r="B59" s="16" t="s">
        <v>45</v>
      </c>
      <c r="C59" s="17">
        <v>43689624.18</v>
      </c>
      <c r="D59" s="17">
        <v>10504.7603</v>
      </c>
      <c r="E59" s="17">
        <v>4159.03</v>
      </c>
    </row>
    <row r="60" spans="1:5" x14ac:dyDescent="0.25">
      <c r="A60" s="16" t="s">
        <v>575</v>
      </c>
      <c r="B60" s="16" t="s">
        <v>46</v>
      </c>
      <c r="C60" s="17">
        <v>1224710.33</v>
      </c>
      <c r="D60" s="16">
        <v>537.14009999999996</v>
      </c>
      <c r="E60" s="17">
        <v>2280.06</v>
      </c>
    </row>
    <row r="61" spans="1:5" x14ac:dyDescent="0.25">
      <c r="A61" s="16" t="s">
        <v>576</v>
      </c>
      <c r="B61" s="16" t="s">
        <v>47</v>
      </c>
      <c r="C61" s="17">
        <v>17503988.699999999</v>
      </c>
      <c r="D61" s="17">
        <v>4689.5096000000003</v>
      </c>
      <c r="E61" s="17">
        <v>3732.58</v>
      </c>
    </row>
    <row r="62" spans="1:5" x14ac:dyDescent="0.25">
      <c r="A62" s="16" t="s">
        <v>577</v>
      </c>
      <c r="B62" s="16" t="s">
        <v>48</v>
      </c>
      <c r="C62" s="17">
        <v>2172047.2000000002</v>
      </c>
      <c r="D62" s="16">
        <v>890.02239999999995</v>
      </c>
      <c r="E62" s="17">
        <v>2440.44</v>
      </c>
    </row>
    <row r="63" spans="1:5" x14ac:dyDescent="0.25">
      <c r="A63" s="16" t="s">
        <v>578</v>
      </c>
      <c r="B63" s="16" t="s">
        <v>49</v>
      </c>
      <c r="C63" s="17">
        <v>387371.7</v>
      </c>
      <c r="D63" s="16">
        <v>60.704599999999999</v>
      </c>
      <c r="E63" s="17">
        <v>6381.26</v>
      </c>
    </row>
    <row r="64" spans="1:5" x14ac:dyDescent="0.25">
      <c r="A64" s="16" t="s">
        <v>579</v>
      </c>
      <c r="B64" s="16" t="s">
        <v>50</v>
      </c>
      <c r="C64" s="17">
        <v>2613434.33</v>
      </c>
      <c r="D64" s="16">
        <v>576.93230000000005</v>
      </c>
      <c r="E64" s="17">
        <v>4529.88</v>
      </c>
    </row>
    <row r="65" spans="1:5" x14ac:dyDescent="0.25">
      <c r="A65" s="16" t="s">
        <v>580</v>
      </c>
      <c r="B65" s="16" t="s">
        <v>51</v>
      </c>
      <c r="C65" s="17">
        <v>212812.17</v>
      </c>
      <c r="D65" s="16">
        <v>30.734000000000002</v>
      </c>
      <c r="E65" s="17">
        <v>6924.32</v>
      </c>
    </row>
    <row r="66" spans="1:5" x14ac:dyDescent="0.25">
      <c r="A66" s="16" t="s">
        <v>581</v>
      </c>
      <c r="B66" s="16" t="s">
        <v>52</v>
      </c>
      <c r="C66" s="17">
        <v>213107.48</v>
      </c>
      <c r="D66" s="16">
        <v>51.835000000000001</v>
      </c>
      <c r="E66" s="17">
        <v>4111.2700000000004</v>
      </c>
    </row>
    <row r="67" spans="1:5" x14ac:dyDescent="0.25">
      <c r="A67" s="16" t="s">
        <v>582</v>
      </c>
      <c r="B67" s="16" t="s">
        <v>53</v>
      </c>
      <c r="C67" s="17">
        <v>1621985.54</v>
      </c>
      <c r="D67" s="16">
        <v>364.98259999999999</v>
      </c>
      <c r="E67" s="17">
        <v>4444.01</v>
      </c>
    </row>
    <row r="68" spans="1:5" x14ac:dyDescent="0.25">
      <c r="A68" s="16" t="s">
        <v>583</v>
      </c>
      <c r="B68" s="16" t="s">
        <v>54</v>
      </c>
      <c r="C68" s="17">
        <v>292637.21000000002</v>
      </c>
      <c r="D68" s="16">
        <v>63.9069</v>
      </c>
      <c r="E68" s="17">
        <v>4579.12</v>
      </c>
    </row>
    <row r="69" spans="1:5" x14ac:dyDescent="0.25">
      <c r="A69" s="16" t="s">
        <v>584</v>
      </c>
      <c r="B69" s="16" t="s">
        <v>55</v>
      </c>
      <c r="C69" s="17">
        <v>923092.47999999998</v>
      </c>
      <c r="D69" s="16">
        <v>281.72120000000001</v>
      </c>
      <c r="E69" s="17">
        <v>3276.62</v>
      </c>
    </row>
    <row r="70" spans="1:5" x14ac:dyDescent="0.25">
      <c r="A70" s="16" t="s">
        <v>585</v>
      </c>
      <c r="B70" s="16" t="s">
        <v>56</v>
      </c>
      <c r="C70" s="17">
        <v>266617.94</v>
      </c>
      <c r="D70" s="16">
        <v>46.782200000000003</v>
      </c>
      <c r="E70" s="17">
        <v>5699.13</v>
      </c>
    </row>
    <row r="71" spans="1:5" x14ac:dyDescent="0.25">
      <c r="A71" s="16" t="s">
        <v>586</v>
      </c>
      <c r="B71" s="16" t="s">
        <v>57</v>
      </c>
      <c r="C71" s="17">
        <v>3822618.56</v>
      </c>
      <c r="D71" s="17">
        <v>1055.4792</v>
      </c>
      <c r="E71" s="17">
        <v>3621.69</v>
      </c>
    </row>
    <row r="72" spans="1:5" x14ac:dyDescent="0.25">
      <c r="A72" s="16" t="s">
        <v>587</v>
      </c>
      <c r="B72" s="16" t="s">
        <v>58</v>
      </c>
      <c r="C72" s="17">
        <v>2186121.38</v>
      </c>
      <c r="D72" s="16">
        <v>624.73540000000003</v>
      </c>
      <c r="E72" s="17">
        <v>3499.28</v>
      </c>
    </row>
    <row r="73" spans="1:5" x14ac:dyDescent="0.25">
      <c r="A73" s="16" t="s">
        <v>588</v>
      </c>
      <c r="B73" s="16" t="s">
        <v>59</v>
      </c>
      <c r="C73" s="17">
        <v>8826509.2400000002</v>
      </c>
      <c r="D73" s="17">
        <v>2059.2413000000001</v>
      </c>
      <c r="E73" s="17">
        <v>4286.29</v>
      </c>
    </row>
    <row r="74" spans="1:5" x14ac:dyDescent="0.25">
      <c r="A74" s="16" t="s">
        <v>589</v>
      </c>
      <c r="B74" s="16" t="s">
        <v>60</v>
      </c>
      <c r="C74" s="17">
        <v>8668110.4100000001</v>
      </c>
      <c r="D74" s="16">
        <v>748.25800000000004</v>
      </c>
      <c r="E74" s="17">
        <v>11584.39</v>
      </c>
    </row>
    <row r="75" spans="1:5" x14ac:dyDescent="0.25">
      <c r="A75" s="16" t="s">
        <v>590</v>
      </c>
      <c r="B75" s="16" t="s">
        <v>61</v>
      </c>
      <c r="C75" s="17">
        <v>765071.71</v>
      </c>
      <c r="D75" s="16">
        <v>387.25630000000001</v>
      </c>
      <c r="E75" s="17">
        <v>1975.62</v>
      </c>
    </row>
    <row r="76" spans="1:5" x14ac:dyDescent="0.25">
      <c r="A76" s="16" t="s">
        <v>591</v>
      </c>
      <c r="B76" s="16" t="s">
        <v>62</v>
      </c>
      <c r="C76" s="17">
        <v>33029132.289999999</v>
      </c>
      <c r="D76" s="17">
        <v>3907.6439</v>
      </c>
      <c r="E76" s="17">
        <v>8452.44</v>
      </c>
    </row>
    <row r="77" spans="1:5" x14ac:dyDescent="0.25">
      <c r="A77" s="16" t="s">
        <v>592</v>
      </c>
      <c r="B77" s="16" t="s">
        <v>63</v>
      </c>
      <c r="C77" s="17">
        <v>2526425.17</v>
      </c>
      <c r="D77" s="16">
        <v>194.92910000000001</v>
      </c>
      <c r="E77" s="17">
        <v>12960.74</v>
      </c>
    </row>
    <row r="78" spans="1:5" x14ac:dyDescent="0.25">
      <c r="A78" s="16" t="s">
        <v>593</v>
      </c>
      <c r="B78" s="16" t="s">
        <v>64</v>
      </c>
      <c r="C78" s="17">
        <v>1270688.3700000001</v>
      </c>
      <c r="D78" s="16">
        <v>292.74549999999999</v>
      </c>
      <c r="E78" s="17">
        <v>4340.59</v>
      </c>
    </row>
    <row r="79" spans="1:5" x14ac:dyDescent="0.25">
      <c r="A79" s="16" t="s">
        <v>594</v>
      </c>
      <c r="B79" s="16" t="s">
        <v>65</v>
      </c>
      <c r="C79" s="17">
        <v>21631868.710000001</v>
      </c>
      <c r="D79" s="17">
        <v>4612.415</v>
      </c>
      <c r="E79" s="17">
        <v>4689.92</v>
      </c>
    </row>
    <row r="80" spans="1:5" x14ac:dyDescent="0.25">
      <c r="A80" s="16" t="s">
        <v>595</v>
      </c>
      <c r="B80" s="16" t="s">
        <v>66</v>
      </c>
      <c r="C80" s="17">
        <v>1078403.54</v>
      </c>
      <c r="D80" s="16">
        <v>229.88210000000001</v>
      </c>
      <c r="E80" s="17">
        <v>4691.12</v>
      </c>
    </row>
    <row r="81" spans="1:5" x14ac:dyDescent="0.25">
      <c r="A81" s="16" t="s">
        <v>596</v>
      </c>
      <c r="B81" s="16" t="s">
        <v>67</v>
      </c>
      <c r="C81" s="17">
        <v>1087170.19</v>
      </c>
      <c r="D81" s="16">
        <v>354.32510000000002</v>
      </c>
      <c r="E81" s="17">
        <v>3068.28</v>
      </c>
    </row>
    <row r="82" spans="1:5" x14ac:dyDescent="0.25">
      <c r="A82" s="16" t="s">
        <v>597</v>
      </c>
      <c r="B82" s="16" t="s">
        <v>68</v>
      </c>
      <c r="C82" s="17">
        <v>27986175.149999999</v>
      </c>
      <c r="D82" s="17">
        <v>3644.1212</v>
      </c>
      <c r="E82" s="17">
        <v>7679.81</v>
      </c>
    </row>
    <row r="83" spans="1:5" x14ac:dyDescent="0.25">
      <c r="A83" s="16" t="s">
        <v>598</v>
      </c>
      <c r="B83" s="16" t="s">
        <v>69</v>
      </c>
      <c r="C83" s="17">
        <v>1989499.74</v>
      </c>
      <c r="D83" s="16">
        <v>347.64769999999999</v>
      </c>
      <c r="E83" s="17">
        <v>5722.75</v>
      </c>
    </row>
    <row r="84" spans="1:5" x14ac:dyDescent="0.25">
      <c r="A84" s="16" t="s">
        <v>599</v>
      </c>
      <c r="B84" s="16" t="s">
        <v>70</v>
      </c>
      <c r="C84" s="17">
        <v>717519.71</v>
      </c>
      <c r="D84" s="16">
        <v>140.3091</v>
      </c>
      <c r="E84" s="17">
        <v>5113.8500000000004</v>
      </c>
    </row>
    <row r="85" spans="1:5" x14ac:dyDescent="0.25">
      <c r="A85" s="16" t="s">
        <v>600</v>
      </c>
      <c r="B85" s="16" t="s">
        <v>71</v>
      </c>
      <c r="C85" s="17">
        <v>676936.46</v>
      </c>
      <c r="D85" s="16">
        <v>146.2139</v>
      </c>
      <c r="E85" s="17">
        <v>4629.7700000000004</v>
      </c>
    </row>
    <row r="86" spans="1:5" x14ac:dyDescent="0.25">
      <c r="A86" s="16" t="s">
        <v>601</v>
      </c>
      <c r="B86" s="16" t="s">
        <v>72</v>
      </c>
      <c r="C86" s="17">
        <v>503549.71</v>
      </c>
      <c r="D86" s="16">
        <v>56.2834</v>
      </c>
      <c r="E86" s="17">
        <v>8946.68</v>
      </c>
    </row>
    <row r="87" spans="1:5" x14ac:dyDescent="0.25">
      <c r="A87" s="16" t="s">
        <v>602</v>
      </c>
      <c r="B87" s="16" t="s">
        <v>73</v>
      </c>
      <c r="C87" s="17">
        <v>6083072.3099999996</v>
      </c>
      <c r="D87" s="16">
        <v>797.40880000000004</v>
      </c>
      <c r="E87" s="17">
        <v>7628.55</v>
      </c>
    </row>
    <row r="88" spans="1:5" x14ac:dyDescent="0.25">
      <c r="A88" s="16" t="s">
        <v>603</v>
      </c>
      <c r="B88" s="16" t="s">
        <v>74</v>
      </c>
      <c r="C88" s="17">
        <v>1437168.77</v>
      </c>
      <c r="D88" s="16">
        <v>168.57210000000001</v>
      </c>
      <c r="E88" s="17">
        <v>8525.5400000000009</v>
      </c>
    </row>
    <row r="89" spans="1:5" x14ac:dyDescent="0.25">
      <c r="A89" s="16" t="s">
        <v>604</v>
      </c>
      <c r="B89" s="16" t="s">
        <v>75</v>
      </c>
      <c r="C89" s="17">
        <v>1066776.5</v>
      </c>
      <c r="D89" s="16">
        <v>656.34040000000005</v>
      </c>
      <c r="E89" s="17">
        <v>1625.34</v>
      </c>
    </row>
    <row r="90" spans="1:5" x14ac:dyDescent="0.25">
      <c r="A90" s="16" t="s">
        <v>605</v>
      </c>
      <c r="B90" s="16" t="s">
        <v>76</v>
      </c>
      <c r="C90" s="17">
        <v>1159807.24</v>
      </c>
      <c r="D90" s="16">
        <v>465.00639999999999</v>
      </c>
      <c r="E90" s="17">
        <v>2494.17</v>
      </c>
    </row>
    <row r="91" spans="1:5" x14ac:dyDescent="0.25">
      <c r="A91" s="16" t="s">
        <v>606</v>
      </c>
      <c r="B91" s="16" t="s">
        <v>77</v>
      </c>
      <c r="C91" s="17">
        <v>1783541.94</v>
      </c>
      <c r="D91" s="16">
        <v>509.86739999999998</v>
      </c>
      <c r="E91" s="17">
        <v>3498.05</v>
      </c>
    </row>
    <row r="92" spans="1:5" x14ac:dyDescent="0.25">
      <c r="A92" s="16" t="s">
        <v>607</v>
      </c>
      <c r="B92" s="16" t="s">
        <v>78</v>
      </c>
      <c r="C92" s="17">
        <v>764433.03</v>
      </c>
      <c r="D92" s="16">
        <v>154.80719999999999</v>
      </c>
      <c r="E92" s="17">
        <v>4937.97</v>
      </c>
    </row>
    <row r="93" spans="1:5" x14ac:dyDescent="0.25">
      <c r="A93" s="16" t="s">
        <v>608</v>
      </c>
      <c r="B93" s="16" t="s">
        <v>79</v>
      </c>
      <c r="C93" s="17">
        <v>27792613.140000001</v>
      </c>
      <c r="D93" s="17">
        <v>5687.1234000000004</v>
      </c>
      <c r="E93" s="17">
        <v>4886.9399999999996</v>
      </c>
    </row>
    <row r="94" spans="1:5" x14ac:dyDescent="0.25">
      <c r="A94" s="16" t="s">
        <v>609</v>
      </c>
      <c r="B94" s="16" t="s">
        <v>80</v>
      </c>
      <c r="C94" s="17">
        <v>2568081.64</v>
      </c>
      <c r="D94" s="16">
        <v>731.21979999999996</v>
      </c>
      <c r="E94" s="17">
        <v>3512.05</v>
      </c>
    </row>
    <row r="95" spans="1:5" x14ac:dyDescent="0.25">
      <c r="A95" s="16" t="s">
        <v>610</v>
      </c>
      <c r="B95" s="16" t="s">
        <v>81</v>
      </c>
      <c r="C95" s="17">
        <v>845545.09</v>
      </c>
      <c r="D95" s="16">
        <v>164.84780000000001</v>
      </c>
      <c r="E95" s="17">
        <v>5129.25</v>
      </c>
    </row>
    <row r="96" spans="1:5" x14ac:dyDescent="0.25">
      <c r="A96" s="16" t="s">
        <v>611</v>
      </c>
      <c r="B96" s="16" t="s">
        <v>82</v>
      </c>
      <c r="C96" s="17">
        <v>8100747.2999999998</v>
      </c>
      <c r="D96" s="17">
        <v>1984.145</v>
      </c>
      <c r="E96" s="17">
        <v>4082.74</v>
      </c>
    </row>
    <row r="97" spans="1:5" x14ac:dyDescent="0.25">
      <c r="A97" s="16" t="s">
        <v>612</v>
      </c>
      <c r="B97" s="16" t="s">
        <v>83</v>
      </c>
      <c r="C97" s="17">
        <v>10964607.77</v>
      </c>
      <c r="D97" s="17">
        <v>2158.4459999999999</v>
      </c>
      <c r="E97" s="17">
        <v>5079.8599999999997</v>
      </c>
    </row>
    <row r="98" spans="1:5" x14ac:dyDescent="0.25">
      <c r="A98" s="16" t="s">
        <v>613</v>
      </c>
      <c r="B98" s="16" t="s">
        <v>84</v>
      </c>
      <c r="C98" s="17">
        <v>1137854.67</v>
      </c>
      <c r="D98" s="16">
        <v>292.86739999999998</v>
      </c>
      <c r="E98" s="17">
        <v>3885.22</v>
      </c>
    </row>
    <row r="99" spans="1:5" x14ac:dyDescent="0.25">
      <c r="A99" s="16" t="s">
        <v>614</v>
      </c>
      <c r="B99" s="16" t="s">
        <v>85</v>
      </c>
      <c r="C99" s="17">
        <v>2703422.06</v>
      </c>
      <c r="D99" s="16">
        <v>399.45679999999999</v>
      </c>
      <c r="E99" s="17">
        <v>6767.75</v>
      </c>
    </row>
    <row r="100" spans="1:5" x14ac:dyDescent="0.25">
      <c r="A100" s="16" t="s">
        <v>615</v>
      </c>
      <c r="B100" s="16" t="s">
        <v>86</v>
      </c>
      <c r="C100" s="17">
        <v>19619242.149999999</v>
      </c>
      <c r="D100" s="17">
        <v>4282.6421</v>
      </c>
      <c r="E100" s="17">
        <f>C100/D100</f>
        <v>4581.1071044204227</v>
      </c>
    </row>
    <row r="101" spans="1:5" x14ac:dyDescent="0.25">
      <c r="A101" s="16" t="s">
        <v>616</v>
      </c>
      <c r="B101" s="16" t="s">
        <v>87</v>
      </c>
      <c r="C101" s="17">
        <v>3379542.9</v>
      </c>
      <c r="D101" s="16">
        <v>897.98099999999999</v>
      </c>
      <c r="E101" s="17">
        <v>3763.49</v>
      </c>
    </row>
    <row r="102" spans="1:5" x14ac:dyDescent="0.25">
      <c r="A102" s="16" t="s">
        <v>617</v>
      </c>
      <c r="B102" s="16" t="s">
        <v>88</v>
      </c>
      <c r="C102" s="17">
        <v>3528299.89</v>
      </c>
      <c r="D102" s="17">
        <v>1067.3604</v>
      </c>
      <c r="E102" s="17">
        <v>3305.63</v>
      </c>
    </row>
    <row r="103" spans="1:5" x14ac:dyDescent="0.25">
      <c r="A103" s="16" t="s">
        <v>618</v>
      </c>
      <c r="B103" s="16" t="s">
        <v>89</v>
      </c>
      <c r="C103" s="17">
        <v>1221721.6399999999</v>
      </c>
      <c r="D103" s="16">
        <v>144.22389999999999</v>
      </c>
      <c r="E103" s="17">
        <v>8471.01</v>
      </c>
    </row>
    <row r="104" spans="1:5" x14ac:dyDescent="0.25">
      <c r="A104" s="16" t="s">
        <v>619</v>
      </c>
      <c r="B104" s="16" t="s">
        <v>90</v>
      </c>
      <c r="C104" s="17">
        <v>2062129.41</v>
      </c>
      <c r="D104" s="16">
        <v>235.67939999999999</v>
      </c>
      <c r="E104" s="17">
        <v>8749.7199999999993</v>
      </c>
    </row>
    <row r="105" spans="1:5" x14ac:dyDescent="0.25">
      <c r="A105" s="16" t="s">
        <v>620</v>
      </c>
      <c r="B105" s="16" t="s">
        <v>91</v>
      </c>
      <c r="C105" s="17">
        <v>1263963.7</v>
      </c>
      <c r="D105" s="16">
        <v>125.2831</v>
      </c>
      <c r="E105" s="17">
        <v>10088.86</v>
      </c>
    </row>
    <row r="106" spans="1:5" x14ac:dyDescent="0.25">
      <c r="A106" s="16" t="s">
        <v>621</v>
      </c>
      <c r="B106" s="16" t="s">
        <v>92</v>
      </c>
      <c r="C106" s="17">
        <v>4074556.65</v>
      </c>
      <c r="D106" s="16">
        <v>438.17739999999998</v>
      </c>
      <c r="E106" s="17">
        <v>9298.8700000000008</v>
      </c>
    </row>
    <row r="107" spans="1:5" x14ac:dyDescent="0.25">
      <c r="A107" s="16" t="s">
        <v>622</v>
      </c>
      <c r="B107" s="16" t="s">
        <v>93</v>
      </c>
      <c r="C107" s="17">
        <v>612777.67000000004</v>
      </c>
      <c r="D107" s="16">
        <v>213.65809999999999</v>
      </c>
      <c r="E107" s="17">
        <v>2868.03</v>
      </c>
    </row>
    <row r="108" spans="1:5" x14ac:dyDescent="0.25">
      <c r="A108" s="16" t="s">
        <v>623</v>
      </c>
      <c r="B108" s="16" t="s">
        <v>519</v>
      </c>
      <c r="C108" s="17">
        <v>19342553.539999999</v>
      </c>
      <c r="D108" s="17">
        <v>5536.4777000000004</v>
      </c>
      <c r="E108" s="17">
        <v>3493.66</v>
      </c>
    </row>
    <row r="109" spans="1:5" x14ac:dyDescent="0.25">
      <c r="A109" s="16" t="s">
        <v>624</v>
      </c>
      <c r="B109" s="16" t="s">
        <v>94</v>
      </c>
      <c r="C109" s="17">
        <v>1683260.52</v>
      </c>
      <c r="D109" s="16">
        <v>696.02149999999995</v>
      </c>
      <c r="E109" s="17">
        <v>2418.4</v>
      </c>
    </row>
    <row r="110" spans="1:5" x14ac:dyDescent="0.25">
      <c r="A110" s="16" t="s">
        <v>625</v>
      </c>
      <c r="B110" s="16" t="s">
        <v>95</v>
      </c>
      <c r="C110" s="17">
        <v>1513045.33</v>
      </c>
      <c r="D110" s="16">
        <v>367.26190000000003</v>
      </c>
      <c r="E110" s="17">
        <v>4119.8</v>
      </c>
    </row>
    <row r="111" spans="1:5" x14ac:dyDescent="0.25">
      <c r="A111" s="16" t="s">
        <v>626</v>
      </c>
      <c r="B111" s="16" t="s">
        <v>96</v>
      </c>
      <c r="C111" s="17">
        <v>3277637.92</v>
      </c>
      <c r="D111" s="17">
        <v>1081.0119999999999</v>
      </c>
      <c r="E111" s="17">
        <v>3032.01</v>
      </c>
    </row>
    <row r="112" spans="1:5" x14ac:dyDescent="0.25">
      <c r="A112" s="16" t="s">
        <v>627</v>
      </c>
      <c r="B112" s="16" t="s">
        <v>97</v>
      </c>
      <c r="C112" s="17">
        <v>18564447.969999999</v>
      </c>
      <c r="D112" s="17">
        <v>5268.1176999999998</v>
      </c>
      <c r="E112" s="17">
        <v>3523.92</v>
      </c>
    </row>
    <row r="113" spans="1:5" x14ac:dyDescent="0.25">
      <c r="A113" s="16" t="s">
        <v>628</v>
      </c>
      <c r="B113" s="16" t="s">
        <v>98</v>
      </c>
      <c r="C113" s="17">
        <v>2722435.38</v>
      </c>
      <c r="D113" s="16">
        <v>669.47829999999999</v>
      </c>
      <c r="E113" s="17">
        <v>4066.5</v>
      </c>
    </row>
    <row r="114" spans="1:5" x14ac:dyDescent="0.25">
      <c r="A114" s="16" t="s">
        <v>629</v>
      </c>
      <c r="B114" s="16" t="s">
        <v>99</v>
      </c>
      <c r="C114" s="17">
        <v>3808415.13</v>
      </c>
      <c r="D114" s="16">
        <v>935.17460000000005</v>
      </c>
      <c r="E114" s="17">
        <v>4072.41</v>
      </c>
    </row>
    <row r="115" spans="1:5" x14ac:dyDescent="0.25">
      <c r="A115" s="16" t="s">
        <v>630</v>
      </c>
      <c r="B115" s="16" t="s">
        <v>100</v>
      </c>
      <c r="C115" s="17">
        <v>18951245</v>
      </c>
      <c r="D115" s="17">
        <v>3248.0481</v>
      </c>
      <c r="E115" s="17">
        <v>5834.66</v>
      </c>
    </row>
    <row r="116" spans="1:5" x14ac:dyDescent="0.25">
      <c r="A116" s="16" t="s">
        <v>631</v>
      </c>
      <c r="B116" s="16" t="s">
        <v>101</v>
      </c>
      <c r="C116" s="17">
        <v>10726863.289999999</v>
      </c>
      <c r="D116" s="17">
        <v>2430.4870999999998</v>
      </c>
      <c r="E116" s="17">
        <v>4413.46</v>
      </c>
    </row>
    <row r="117" spans="1:5" x14ac:dyDescent="0.25">
      <c r="A117" s="16" t="s">
        <v>632</v>
      </c>
      <c r="B117" s="16" t="s">
        <v>102</v>
      </c>
      <c r="C117" s="17">
        <v>12569323.09</v>
      </c>
      <c r="D117" s="17">
        <v>2581.6979999999999</v>
      </c>
      <c r="E117" s="17">
        <v>4868.63</v>
      </c>
    </row>
    <row r="118" spans="1:5" x14ac:dyDescent="0.25">
      <c r="A118" s="16" t="s">
        <v>633</v>
      </c>
      <c r="B118" s="16" t="s">
        <v>103</v>
      </c>
      <c r="C118" s="17">
        <v>66171711.32</v>
      </c>
      <c r="D118" s="17">
        <v>11448.839400000001</v>
      </c>
      <c r="E118" s="17">
        <v>5779.77</v>
      </c>
    </row>
    <row r="119" spans="1:5" x14ac:dyDescent="0.25">
      <c r="A119" s="16" t="s">
        <v>634</v>
      </c>
      <c r="B119" s="16" t="s">
        <v>104</v>
      </c>
      <c r="C119" s="17">
        <v>301841.67</v>
      </c>
      <c r="D119" s="16">
        <v>29.848099999999999</v>
      </c>
      <c r="E119" s="17">
        <v>10112.59</v>
      </c>
    </row>
    <row r="120" spans="1:5" x14ac:dyDescent="0.25">
      <c r="A120" s="16" t="s">
        <v>635</v>
      </c>
      <c r="B120" s="16" t="s">
        <v>105</v>
      </c>
      <c r="C120" s="17">
        <v>145283960.88</v>
      </c>
      <c r="D120" s="17">
        <v>18288.910199999998</v>
      </c>
      <c r="E120" s="17">
        <v>7943.83</v>
      </c>
    </row>
    <row r="121" spans="1:5" x14ac:dyDescent="0.25">
      <c r="A121" s="16" t="s">
        <v>636</v>
      </c>
      <c r="B121" s="16" t="s">
        <v>106</v>
      </c>
      <c r="C121" s="17">
        <v>5961008.5099999998</v>
      </c>
      <c r="D121" s="17">
        <v>1632.0201</v>
      </c>
      <c r="E121" s="17">
        <v>3652.53</v>
      </c>
    </row>
    <row r="122" spans="1:5" x14ac:dyDescent="0.25">
      <c r="A122" s="16" t="s">
        <v>637</v>
      </c>
      <c r="B122" s="16" t="s">
        <v>107</v>
      </c>
      <c r="C122" s="17">
        <v>3906766.1</v>
      </c>
      <c r="D122" s="16">
        <v>874.92010000000005</v>
      </c>
      <c r="E122" s="17">
        <v>4465.28</v>
      </c>
    </row>
    <row r="123" spans="1:5" x14ac:dyDescent="0.25">
      <c r="A123" s="16" t="s">
        <v>638</v>
      </c>
      <c r="B123" s="16" t="s">
        <v>108</v>
      </c>
      <c r="C123" s="17">
        <v>4155991.72</v>
      </c>
      <c r="D123" s="16">
        <v>612.67240000000004</v>
      </c>
      <c r="E123" s="17">
        <v>6783.38</v>
      </c>
    </row>
    <row r="124" spans="1:5" x14ac:dyDescent="0.25">
      <c r="A124" s="16" t="s">
        <v>639</v>
      </c>
      <c r="B124" s="16" t="s">
        <v>109</v>
      </c>
      <c r="C124" s="17">
        <v>2429118.9700000002</v>
      </c>
      <c r="D124" s="16">
        <v>516.28359999999998</v>
      </c>
      <c r="E124" s="17">
        <v>4705.01</v>
      </c>
    </row>
    <row r="125" spans="1:5" x14ac:dyDescent="0.25">
      <c r="A125" s="16" t="s">
        <v>640</v>
      </c>
      <c r="B125" s="16" t="s">
        <v>110</v>
      </c>
      <c r="C125" s="17">
        <v>4039414.61</v>
      </c>
      <c r="D125" s="17">
        <v>1155.1180999999999</v>
      </c>
      <c r="E125" s="17">
        <v>3496.97</v>
      </c>
    </row>
    <row r="126" spans="1:5" x14ac:dyDescent="0.25">
      <c r="A126" s="16" t="s">
        <v>641</v>
      </c>
      <c r="B126" s="16" t="s">
        <v>111</v>
      </c>
      <c r="C126" s="17">
        <v>2595069.9900000002</v>
      </c>
      <c r="D126" s="16">
        <v>554.33510000000001</v>
      </c>
      <c r="E126" s="17">
        <v>4681.41</v>
      </c>
    </row>
    <row r="127" spans="1:5" x14ac:dyDescent="0.25">
      <c r="A127" s="16" t="s">
        <v>642</v>
      </c>
      <c r="B127" s="16" t="s">
        <v>112</v>
      </c>
      <c r="C127" s="17">
        <v>48865983.710000001</v>
      </c>
      <c r="D127" s="17">
        <v>7970.9564</v>
      </c>
      <c r="E127" s="17">
        <v>6130.5</v>
      </c>
    </row>
    <row r="128" spans="1:5" x14ac:dyDescent="0.25">
      <c r="A128" s="16" t="s">
        <v>643</v>
      </c>
      <c r="B128" s="16" t="s">
        <v>113</v>
      </c>
      <c r="C128" s="17">
        <v>403238.08</v>
      </c>
      <c r="D128" s="16">
        <v>140.69280000000001</v>
      </c>
      <c r="E128" s="17">
        <v>2866.09</v>
      </c>
    </row>
    <row r="129" spans="1:5" x14ac:dyDescent="0.25">
      <c r="A129" s="16" t="s">
        <v>644</v>
      </c>
      <c r="B129" s="16" t="s">
        <v>114</v>
      </c>
      <c r="C129" s="17">
        <v>526490.21</v>
      </c>
      <c r="D129" s="16">
        <v>110.48779999999999</v>
      </c>
      <c r="E129" s="17">
        <v>4765.1400000000003</v>
      </c>
    </row>
    <row r="130" spans="1:5" x14ac:dyDescent="0.25">
      <c r="A130" s="16" t="s">
        <v>645</v>
      </c>
      <c r="B130" s="16" t="s">
        <v>115</v>
      </c>
      <c r="C130" s="17">
        <v>766565.88</v>
      </c>
      <c r="D130" s="16">
        <v>149.79679999999999</v>
      </c>
      <c r="E130" s="17">
        <v>5117.37</v>
      </c>
    </row>
    <row r="131" spans="1:5" x14ac:dyDescent="0.25">
      <c r="A131" s="16" t="s">
        <v>646</v>
      </c>
      <c r="B131" s="16" t="s">
        <v>116</v>
      </c>
      <c r="C131" s="17">
        <v>824911.82</v>
      </c>
      <c r="D131" s="16">
        <v>248.94300000000001</v>
      </c>
      <c r="E131" s="17">
        <v>3313.66</v>
      </c>
    </row>
    <row r="132" spans="1:5" x14ac:dyDescent="0.25">
      <c r="A132" s="16" t="s">
        <v>647</v>
      </c>
      <c r="B132" s="16" t="s">
        <v>117</v>
      </c>
      <c r="C132" s="17">
        <v>1126531.47</v>
      </c>
      <c r="D132" s="16">
        <v>244.4135</v>
      </c>
      <c r="E132" s="17">
        <v>4609.12</v>
      </c>
    </row>
    <row r="133" spans="1:5" x14ac:dyDescent="0.25">
      <c r="A133" s="16" t="s">
        <v>648</v>
      </c>
      <c r="B133" s="16" t="s">
        <v>118</v>
      </c>
      <c r="C133" s="17">
        <v>7418992.2800000003</v>
      </c>
      <c r="D133" s="17">
        <v>1363.5056</v>
      </c>
      <c r="E133" s="17">
        <v>5441.12</v>
      </c>
    </row>
    <row r="134" spans="1:5" x14ac:dyDescent="0.25">
      <c r="A134" s="16" t="s">
        <v>649</v>
      </c>
      <c r="B134" s="16" t="s">
        <v>119</v>
      </c>
      <c r="C134" s="17">
        <v>3006738.52</v>
      </c>
      <c r="D134" s="16">
        <v>868.25810000000001</v>
      </c>
      <c r="E134" s="17">
        <v>3462.95</v>
      </c>
    </row>
    <row r="135" spans="1:5" x14ac:dyDescent="0.25">
      <c r="A135" s="16" t="s">
        <v>650</v>
      </c>
      <c r="B135" s="16" t="s">
        <v>120</v>
      </c>
      <c r="C135" s="17">
        <v>4564775.3600000003</v>
      </c>
      <c r="D135" s="17">
        <v>1335.2212</v>
      </c>
      <c r="E135" s="17">
        <v>3418.74</v>
      </c>
    </row>
    <row r="136" spans="1:5" x14ac:dyDescent="0.25">
      <c r="A136" s="16" t="s">
        <v>651</v>
      </c>
      <c r="B136" s="16" t="s">
        <v>121</v>
      </c>
      <c r="C136" s="17">
        <v>2752412.1</v>
      </c>
      <c r="D136" s="16">
        <v>884.54780000000005</v>
      </c>
      <c r="E136" s="17">
        <v>3111.66</v>
      </c>
    </row>
    <row r="137" spans="1:5" x14ac:dyDescent="0.25">
      <c r="A137" s="16" t="s">
        <v>652</v>
      </c>
      <c r="B137" s="16" t="s">
        <v>122</v>
      </c>
      <c r="C137" s="17">
        <v>1516781.91</v>
      </c>
      <c r="D137" s="16">
        <v>301.51560000000001</v>
      </c>
      <c r="E137" s="17">
        <v>5030.53</v>
      </c>
    </row>
    <row r="138" spans="1:5" x14ac:dyDescent="0.25">
      <c r="A138" s="16" t="s">
        <v>653</v>
      </c>
      <c r="B138" s="16" t="s">
        <v>123</v>
      </c>
      <c r="C138" s="17">
        <v>604489.96</v>
      </c>
      <c r="D138" s="16">
        <v>133.61869999999999</v>
      </c>
      <c r="E138" s="17">
        <v>4523.99</v>
      </c>
    </row>
    <row r="139" spans="1:5" x14ac:dyDescent="0.25">
      <c r="A139" s="16" t="s">
        <v>654</v>
      </c>
      <c r="B139" s="16" t="s">
        <v>124</v>
      </c>
      <c r="C139" s="17">
        <v>659921.49</v>
      </c>
      <c r="D139" s="16">
        <v>148.62559999999999</v>
      </c>
      <c r="E139" s="17">
        <v>4440.16</v>
      </c>
    </row>
    <row r="140" spans="1:5" x14ac:dyDescent="0.25">
      <c r="A140" s="16" t="s">
        <v>655</v>
      </c>
      <c r="B140" s="16" t="s">
        <v>125</v>
      </c>
      <c r="C140" s="17">
        <v>1697444.51</v>
      </c>
      <c r="D140" s="16">
        <v>416.35050000000001</v>
      </c>
      <c r="E140" s="17">
        <v>4076.96</v>
      </c>
    </row>
    <row r="141" spans="1:5" x14ac:dyDescent="0.25">
      <c r="A141" s="16" t="s">
        <v>656</v>
      </c>
      <c r="B141" s="16" t="s">
        <v>126</v>
      </c>
      <c r="C141" s="17">
        <v>4265524.32</v>
      </c>
      <c r="D141" s="17">
        <v>1530.5706</v>
      </c>
      <c r="E141" s="17">
        <v>2786.89</v>
      </c>
    </row>
    <row r="142" spans="1:5" x14ac:dyDescent="0.25">
      <c r="A142" s="16" t="s">
        <v>657</v>
      </c>
      <c r="B142" s="16" t="s">
        <v>127</v>
      </c>
      <c r="C142" s="17">
        <v>741691.9</v>
      </c>
      <c r="D142" s="16">
        <v>184.66499999999999</v>
      </c>
      <c r="E142" s="17">
        <v>4016.42</v>
      </c>
    </row>
    <row r="143" spans="1:5" x14ac:dyDescent="0.25">
      <c r="A143" s="16" t="s">
        <v>658</v>
      </c>
      <c r="B143" s="16" t="s">
        <v>128</v>
      </c>
      <c r="C143" s="17">
        <v>1022009.03</v>
      </c>
      <c r="D143" s="16">
        <v>168.6635</v>
      </c>
      <c r="E143" s="17">
        <v>6059.46</v>
      </c>
    </row>
    <row r="144" spans="1:5" x14ac:dyDescent="0.25">
      <c r="A144" s="16" t="s">
        <v>659</v>
      </c>
      <c r="B144" s="16" t="s">
        <v>129</v>
      </c>
      <c r="C144" s="17">
        <v>631932.21</v>
      </c>
      <c r="D144" s="16">
        <v>73.733900000000006</v>
      </c>
      <c r="E144" s="17">
        <v>8570.44</v>
      </c>
    </row>
    <row r="145" spans="1:5" x14ac:dyDescent="0.25">
      <c r="A145" s="16" t="s">
        <v>660</v>
      </c>
      <c r="B145" s="16" t="s">
        <v>130</v>
      </c>
      <c r="C145" s="17">
        <v>1727202.26</v>
      </c>
      <c r="D145" s="16">
        <v>563.33609999999999</v>
      </c>
      <c r="E145" s="17">
        <v>3066.02</v>
      </c>
    </row>
    <row r="146" spans="1:5" x14ac:dyDescent="0.25">
      <c r="A146" s="16" t="s">
        <v>661</v>
      </c>
      <c r="B146" s="16" t="s">
        <v>131</v>
      </c>
      <c r="C146" s="17">
        <v>986267.4</v>
      </c>
      <c r="D146" s="16">
        <v>163.88650000000001</v>
      </c>
      <c r="E146" s="17">
        <v>6017.99</v>
      </c>
    </row>
    <row r="147" spans="1:5" x14ac:dyDescent="0.25">
      <c r="A147" s="16" t="s">
        <v>662</v>
      </c>
      <c r="B147" s="16" t="s">
        <v>132</v>
      </c>
      <c r="C147" s="17">
        <v>641025.29</v>
      </c>
      <c r="D147" s="16">
        <v>104.4342</v>
      </c>
      <c r="E147" s="17">
        <v>6138.08</v>
      </c>
    </row>
    <row r="148" spans="1:5" x14ac:dyDescent="0.25">
      <c r="A148" s="16" t="s">
        <v>663</v>
      </c>
      <c r="B148" s="16" t="s">
        <v>133</v>
      </c>
      <c r="C148" s="17">
        <v>2116547.04</v>
      </c>
      <c r="D148" s="16">
        <v>532.08910000000003</v>
      </c>
      <c r="E148" s="17">
        <v>3977.81</v>
      </c>
    </row>
    <row r="149" spans="1:5" x14ac:dyDescent="0.25">
      <c r="A149" s="16" t="s">
        <v>664</v>
      </c>
      <c r="B149" s="16" t="s">
        <v>134</v>
      </c>
      <c r="C149" s="17">
        <v>1396963.93</v>
      </c>
      <c r="D149" s="16">
        <v>134.86279999999999</v>
      </c>
      <c r="E149" s="17">
        <v>10358.41</v>
      </c>
    </row>
    <row r="150" spans="1:5" x14ac:dyDescent="0.25">
      <c r="A150" s="16" t="s">
        <v>665</v>
      </c>
      <c r="B150" s="16" t="s">
        <v>135</v>
      </c>
      <c r="C150" s="17">
        <v>823660.07</v>
      </c>
      <c r="D150" s="16">
        <v>207.42699999999999</v>
      </c>
      <c r="E150" s="17">
        <v>3970.84</v>
      </c>
    </row>
    <row r="151" spans="1:5" x14ac:dyDescent="0.25">
      <c r="A151" s="16" t="s">
        <v>666</v>
      </c>
      <c r="B151" s="16" t="s">
        <v>136</v>
      </c>
      <c r="C151" s="17">
        <v>2314410.5</v>
      </c>
      <c r="D151" s="16">
        <v>995.28639999999996</v>
      </c>
      <c r="E151" s="17">
        <v>2325.37</v>
      </c>
    </row>
    <row r="152" spans="1:5" x14ac:dyDescent="0.25">
      <c r="A152" s="16" t="s">
        <v>667</v>
      </c>
      <c r="B152" s="16" t="s">
        <v>137</v>
      </c>
      <c r="C152" s="17">
        <v>443028.42</v>
      </c>
      <c r="D152" s="16">
        <v>149.0635</v>
      </c>
      <c r="E152" s="17">
        <v>2972.08</v>
      </c>
    </row>
    <row r="153" spans="1:5" x14ac:dyDescent="0.25">
      <c r="A153" s="16" t="s">
        <v>668</v>
      </c>
      <c r="B153" s="16" t="s">
        <v>138</v>
      </c>
      <c r="C153" s="17">
        <v>549818.74</v>
      </c>
      <c r="D153" s="16">
        <v>269.15449999999998</v>
      </c>
      <c r="E153" s="17">
        <v>2042.76</v>
      </c>
    </row>
    <row r="154" spans="1:5" x14ac:dyDescent="0.25">
      <c r="A154" s="16" t="s">
        <v>669</v>
      </c>
      <c r="B154" s="16" t="s">
        <v>139</v>
      </c>
      <c r="C154" s="17">
        <v>864959.53</v>
      </c>
      <c r="D154" s="16">
        <v>337.36380000000003</v>
      </c>
      <c r="E154" s="17">
        <v>2563.88</v>
      </c>
    </row>
    <row r="155" spans="1:5" x14ac:dyDescent="0.25">
      <c r="A155" s="16" t="s">
        <v>670</v>
      </c>
      <c r="B155" s="16" t="s">
        <v>140</v>
      </c>
      <c r="C155" s="17">
        <v>590346.17000000004</v>
      </c>
      <c r="D155" s="16">
        <v>272.19420000000002</v>
      </c>
      <c r="E155" s="17">
        <v>2168.84</v>
      </c>
    </row>
    <row r="156" spans="1:5" x14ac:dyDescent="0.25">
      <c r="A156" s="16" t="s">
        <v>671</v>
      </c>
      <c r="B156" s="16" t="s">
        <v>141</v>
      </c>
      <c r="C156" s="17">
        <v>295879.88</v>
      </c>
      <c r="D156" s="16">
        <v>101.51560000000001</v>
      </c>
      <c r="E156" s="17">
        <v>2914.62</v>
      </c>
    </row>
    <row r="157" spans="1:5" x14ac:dyDescent="0.25">
      <c r="A157" s="16" t="s">
        <v>672</v>
      </c>
      <c r="B157" s="16" t="s">
        <v>142</v>
      </c>
      <c r="C157" s="17">
        <v>209607.86</v>
      </c>
      <c r="D157" s="16">
        <v>118.61369999999999</v>
      </c>
      <c r="E157" s="17">
        <v>1767.15</v>
      </c>
    </row>
    <row r="158" spans="1:5" x14ac:dyDescent="0.25">
      <c r="A158" s="16" t="s">
        <v>673</v>
      </c>
      <c r="B158" s="16" t="s">
        <v>143</v>
      </c>
      <c r="C158" s="17">
        <v>2775177.2</v>
      </c>
      <c r="D158" s="17">
        <v>1153.7748999999999</v>
      </c>
      <c r="E158" s="17">
        <v>2405.3000000000002</v>
      </c>
    </row>
    <row r="159" spans="1:5" x14ac:dyDescent="0.25">
      <c r="A159" s="16" t="s">
        <v>674</v>
      </c>
      <c r="B159" s="16" t="s">
        <v>144</v>
      </c>
      <c r="C159" s="17">
        <v>1830259.84</v>
      </c>
      <c r="D159" s="16">
        <v>882.58939999999996</v>
      </c>
      <c r="E159" s="17">
        <v>2073.7399999999998</v>
      </c>
    </row>
    <row r="160" spans="1:5" x14ac:dyDescent="0.25">
      <c r="A160" s="16" t="s">
        <v>675</v>
      </c>
      <c r="B160" s="16" t="s">
        <v>145</v>
      </c>
      <c r="C160" s="17">
        <v>1987437.62</v>
      </c>
      <c r="D160" s="16">
        <v>526.13670000000002</v>
      </c>
      <c r="E160" s="17">
        <v>3777.42</v>
      </c>
    </row>
    <row r="161" spans="1:5" x14ac:dyDescent="0.25">
      <c r="A161" s="16" t="s">
        <v>676</v>
      </c>
      <c r="B161" s="16" t="s">
        <v>146</v>
      </c>
      <c r="C161" s="17">
        <v>1000940.39</v>
      </c>
      <c r="D161" s="16">
        <v>477.18610000000001</v>
      </c>
      <c r="E161" s="17">
        <v>2097.59</v>
      </c>
    </row>
    <row r="162" spans="1:5" x14ac:dyDescent="0.25">
      <c r="A162" s="16" t="s">
        <v>677</v>
      </c>
      <c r="B162" s="16" t="s">
        <v>147</v>
      </c>
      <c r="C162" s="17">
        <v>522898.01</v>
      </c>
      <c r="D162" s="16">
        <v>292.75830000000002</v>
      </c>
      <c r="E162" s="17">
        <v>1786.11</v>
      </c>
    </row>
    <row r="163" spans="1:5" x14ac:dyDescent="0.25">
      <c r="A163" s="16" t="s">
        <v>678</v>
      </c>
      <c r="B163" s="16" t="s">
        <v>148</v>
      </c>
      <c r="C163" s="17">
        <v>1879319.35</v>
      </c>
      <c r="D163" s="16">
        <v>713.83960000000002</v>
      </c>
      <c r="E163" s="17">
        <v>2632.69</v>
      </c>
    </row>
    <row r="164" spans="1:5" x14ac:dyDescent="0.25">
      <c r="A164" s="16" t="s">
        <v>679</v>
      </c>
      <c r="B164" s="16" t="s">
        <v>149</v>
      </c>
      <c r="C164" s="17">
        <v>613302.17000000004</v>
      </c>
      <c r="D164" s="16">
        <v>234.08170000000001</v>
      </c>
      <c r="E164" s="17">
        <v>2620.0300000000002</v>
      </c>
    </row>
    <row r="165" spans="1:5" x14ac:dyDescent="0.25">
      <c r="A165" s="16" t="s">
        <v>680</v>
      </c>
      <c r="B165" s="16" t="s">
        <v>150</v>
      </c>
      <c r="C165" s="17">
        <v>4494581.5</v>
      </c>
      <c r="D165" s="17">
        <v>1820.5947000000001</v>
      </c>
      <c r="E165" s="17">
        <v>2468.7399999999998</v>
      </c>
    </row>
    <row r="166" spans="1:5" x14ac:dyDescent="0.25">
      <c r="A166" s="16" t="s">
        <v>681</v>
      </c>
      <c r="B166" s="16" t="s">
        <v>151</v>
      </c>
      <c r="C166" s="17">
        <v>1218862.1299999999</v>
      </c>
      <c r="D166" s="16">
        <v>161.32689999999999</v>
      </c>
      <c r="E166" s="17">
        <v>7555.23</v>
      </c>
    </row>
    <row r="167" spans="1:5" x14ac:dyDescent="0.25">
      <c r="A167" s="16" t="s">
        <v>682</v>
      </c>
      <c r="B167" s="16" t="s">
        <v>152</v>
      </c>
      <c r="C167" s="17">
        <v>15472283.949999999</v>
      </c>
      <c r="D167" s="17">
        <v>2899.8163</v>
      </c>
      <c r="E167" s="17">
        <v>5335.61</v>
      </c>
    </row>
    <row r="168" spans="1:5" x14ac:dyDescent="0.25">
      <c r="A168" s="16" t="s">
        <v>683</v>
      </c>
      <c r="B168" s="16" t="s">
        <v>153</v>
      </c>
      <c r="C168" s="17">
        <v>13098394.15</v>
      </c>
      <c r="D168" s="17">
        <v>2917.9782</v>
      </c>
      <c r="E168" s="17">
        <v>4488.8599999999997</v>
      </c>
    </row>
    <row r="169" spans="1:5" x14ac:dyDescent="0.25">
      <c r="A169" s="16" t="s">
        <v>684</v>
      </c>
      <c r="B169" s="16" t="s">
        <v>154</v>
      </c>
      <c r="C169" s="17">
        <v>1597530.58</v>
      </c>
      <c r="D169" s="16">
        <v>416.61630000000002</v>
      </c>
      <c r="E169" s="17">
        <v>3834.54</v>
      </c>
    </row>
    <row r="170" spans="1:5" x14ac:dyDescent="0.25">
      <c r="A170" s="16" t="s">
        <v>685</v>
      </c>
      <c r="B170" s="16" t="s">
        <v>155</v>
      </c>
      <c r="C170" s="17">
        <v>1086825.8</v>
      </c>
      <c r="D170" s="16">
        <v>298.8657</v>
      </c>
      <c r="E170" s="17">
        <v>3636.5</v>
      </c>
    </row>
    <row r="171" spans="1:5" x14ac:dyDescent="0.25">
      <c r="A171" s="16" t="s">
        <v>686</v>
      </c>
      <c r="B171" s="16" t="s">
        <v>156</v>
      </c>
      <c r="C171" s="17">
        <v>495554.72</v>
      </c>
      <c r="D171" s="16">
        <v>104.1542</v>
      </c>
      <c r="E171" s="17">
        <v>4757.8900000000003</v>
      </c>
    </row>
    <row r="172" spans="1:5" x14ac:dyDescent="0.25">
      <c r="A172" s="16" t="s">
        <v>687</v>
      </c>
      <c r="B172" s="16" t="s">
        <v>157</v>
      </c>
      <c r="C172" s="17">
        <v>6164140.0700000003</v>
      </c>
      <c r="D172" s="17">
        <v>1885.7227</v>
      </c>
      <c r="E172" s="17">
        <v>3268.85</v>
      </c>
    </row>
    <row r="173" spans="1:5" x14ac:dyDescent="0.25">
      <c r="A173" s="16" t="s">
        <v>688</v>
      </c>
      <c r="B173" s="16" t="s">
        <v>526</v>
      </c>
      <c r="C173" s="17">
        <v>7539659.1600000001</v>
      </c>
      <c r="D173" s="17">
        <v>1836.7925</v>
      </c>
      <c r="E173" s="17">
        <v>4104.8</v>
      </c>
    </row>
    <row r="174" spans="1:5" x14ac:dyDescent="0.25">
      <c r="A174" s="16" t="s">
        <v>689</v>
      </c>
      <c r="B174" s="16" t="s">
        <v>158</v>
      </c>
      <c r="C174" s="17">
        <v>1932303.52</v>
      </c>
      <c r="D174" s="16">
        <v>444.93529999999998</v>
      </c>
      <c r="E174" s="17">
        <v>4342.8900000000003</v>
      </c>
    </row>
    <row r="175" spans="1:5" x14ac:dyDescent="0.25">
      <c r="A175" s="16" t="s">
        <v>690</v>
      </c>
      <c r="B175" s="16" t="s">
        <v>159</v>
      </c>
      <c r="C175" s="17">
        <v>32337853.050000001</v>
      </c>
      <c r="D175" s="17">
        <v>3618.6057999999998</v>
      </c>
      <c r="E175" s="17">
        <v>8936.5499999999993</v>
      </c>
    </row>
    <row r="176" spans="1:5" x14ac:dyDescent="0.25">
      <c r="A176" s="16" t="s">
        <v>691</v>
      </c>
      <c r="B176" s="16" t="s">
        <v>160</v>
      </c>
      <c r="C176" s="17">
        <v>6840119.4100000001</v>
      </c>
      <c r="D176" s="17">
        <v>1739.3189</v>
      </c>
      <c r="E176" s="17">
        <v>3932.64</v>
      </c>
    </row>
    <row r="177" spans="1:5" x14ac:dyDescent="0.25">
      <c r="A177" s="16" t="s">
        <v>692</v>
      </c>
      <c r="B177" s="16" t="s">
        <v>161</v>
      </c>
      <c r="C177" s="17">
        <v>4976710.7</v>
      </c>
      <c r="D177" s="16">
        <v>891.96389999999997</v>
      </c>
      <c r="E177" s="17">
        <v>5579.5</v>
      </c>
    </row>
    <row r="178" spans="1:5" x14ac:dyDescent="0.25">
      <c r="A178" s="16" t="s">
        <v>693</v>
      </c>
      <c r="B178" s="16" t="s">
        <v>162</v>
      </c>
      <c r="C178" s="17">
        <v>2243876.6800000002</v>
      </c>
      <c r="D178" s="16">
        <v>302.30970000000002</v>
      </c>
      <c r="E178" s="17">
        <v>7422.44</v>
      </c>
    </row>
    <row r="179" spans="1:5" x14ac:dyDescent="0.25">
      <c r="A179" s="16" t="s">
        <v>694</v>
      </c>
      <c r="B179" s="16" t="s">
        <v>163</v>
      </c>
      <c r="C179" s="17">
        <v>1438331.51</v>
      </c>
      <c r="D179" s="16">
        <v>307.0299</v>
      </c>
      <c r="E179" s="17">
        <v>4684.66</v>
      </c>
    </row>
    <row r="180" spans="1:5" x14ac:dyDescent="0.25">
      <c r="A180" s="16" t="s">
        <v>695</v>
      </c>
      <c r="B180" s="16" t="s">
        <v>164</v>
      </c>
      <c r="C180" s="17">
        <v>1696282.6</v>
      </c>
      <c r="D180" s="16">
        <v>388.45530000000002</v>
      </c>
      <c r="E180" s="17">
        <v>4366.74</v>
      </c>
    </row>
    <row r="181" spans="1:5" x14ac:dyDescent="0.25">
      <c r="A181" s="16" t="s">
        <v>696</v>
      </c>
      <c r="B181" s="16" t="s">
        <v>165</v>
      </c>
      <c r="C181" s="17">
        <v>15509865.52</v>
      </c>
      <c r="D181" s="17">
        <v>4205.9521999999997</v>
      </c>
      <c r="E181" s="17">
        <v>3687.6</v>
      </c>
    </row>
    <row r="182" spans="1:5" x14ac:dyDescent="0.25">
      <c r="A182" s="16" t="s">
        <v>697</v>
      </c>
      <c r="B182" s="16" t="s">
        <v>166</v>
      </c>
      <c r="C182" s="17">
        <v>15446596.050000001</v>
      </c>
      <c r="D182" s="17">
        <v>4451.2048999999997</v>
      </c>
      <c r="E182" s="17">
        <v>3470.21</v>
      </c>
    </row>
    <row r="183" spans="1:5" x14ac:dyDescent="0.25">
      <c r="A183" s="16" t="s">
        <v>698</v>
      </c>
      <c r="B183" s="16" t="s">
        <v>167</v>
      </c>
      <c r="C183" s="17">
        <v>2237881.0299999998</v>
      </c>
      <c r="D183" s="16">
        <v>651.43430000000001</v>
      </c>
      <c r="E183" s="17">
        <v>3435.31</v>
      </c>
    </row>
    <row r="184" spans="1:5" x14ac:dyDescent="0.25">
      <c r="A184" s="16" t="s">
        <v>699</v>
      </c>
      <c r="B184" s="16" t="s">
        <v>168</v>
      </c>
      <c r="C184" s="17">
        <v>763595.97</v>
      </c>
      <c r="D184" s="16">
        <v>246.6523</v>
      </c>
      <c r="E184" s="17">
        <v>3095.84</v>
      </c>
    </row>
    <row r="185" spans="1:5" x14ac:dyDescent="0.25">
      <c r="A185" s="16" t="s">
        <v>700</v>
      </c>
      <c r="B185" s="16" t="s">
        <v>169</v>
      </c>
      <c r="C185" s="17">
        <v>6847137.75</v>
      </c>
      <c r="D185" s="17">
        <v>1125.7384</v>
      </c>
      <c r="E185" s="17">
        <v>6082.35</v>
      </c>
    </row>
    <row r="186" spans="1:5" x14ac:dyDescent="0.25">
      <c r="A186" s="16" t="s">
        <v>701</v>
      </c>
      <c r="B186" s="16" t="s">
        <v>170</v>
      </c>
      <c r="C186" s="17">
        <v>9788676.6799999997</v>
      </c>
      <c r="D186" s="17">
        <v>2117.3389000000002</v>
      </c>
      <c r="E186" s="17">
        <v>4623.1000000000004</v>
      </c>
    </row>
    <row r="187" spans="1:5" x14ac:dyDescent="0.25">
      <c r="A187" s="16" t="s">
        <v>702</v>
      </c>
      <c r="B187" s="16" t="s">
        <v>171</v>
      </c>
      <c r="C187" s="17">
        <v>152900774.66</v>
      </c>
      <c r="D187" s="17">
        <v>22765.839</v>
      </c>
      <c r="E187" s="17">
        <v>6716.24</v>
      </c>
    </row>
    <row r="188" spans="1:5" x14ac:dyDescent="0.25">
      <c r="A188" s="16" t="s">
        <v>703</v>
      </c>
      <c r="B188" s="16" t="s">
        <v>172</v>
      </c>
      <c r="C188" s="17">
        <v>2578338.9</v>
      </c>
      <c r="D188" s="17">
        <v>1033.3367000000001</v>
      </c>
      <c r="E188" s="17">
        <v>2495.16</v>
      </c>
    </row>
    <row r="189" spans="1:5" x14ac:dyDescent="0.25">
      <c r="A189" s="16" t="s">
        <v>704</v>
      </c>
      <c r="B189" s="16" t="s">
        <v>527</v>
      </c>
      <c r="C189" s="17">
        <v>727472.07</v>
      </c>
      <c r="D189" s="16">
        <v>109.5498</v>
      </c>
      <c r="E189" s="17">
        <v>6640.56</v>
      </c>
    </row>
    <row r="190" spans="1:5" x14ac:dyDescent="0.25">
      <c r="A190" s="16" t="s">
        <v>705</v>
      </c>
      <c r="B190" s="16" t="s">
        <v>173</v>
      </c>
      <c r="C190" s="17">
        <v>213793.23</v>
      </c>
      <c r="D190" s="16">
        <v>50.853999999999999</v>
      </c>
      <c r="E190" s="17">
        <v>4204.0600000000004</v>
      </c>
    </row>
    <row r="191" spans="1:5" x14ac:dyDescent="0.25">
      <c r="A191" s="16" t="s">
        <v>706</v>
      </c>
      <c r="B191" s="16" t="s">
        <v>174</v>
      </c>
      <c r="C191" s="17">
        <v>419115.96</v>
      </c>
      <c r="D191" s="16">
        <v>61.987400000000001</v>
      </c>
      <c r="E191" s="17">
        <v>6761.31</v>
      </c>
    </row>
    <row r="192" spans="1:5" x14ac:dyDescent="0.25">
      <c r="A192" s="16" t="s">
        <v>707</v>
      </c>
      <c r="B192" s="16" t="s">
        <v>175</v>
      </c>
      <c r="C192" s="17">
        <v>397133.67</v>
      </c>
      <c r="D192" s="16">
        <v>54.043799999999997</v>
      </c>
      <c r="E192" s="17">
        <v>7348.37</v>
      </c>
    </row>
    <row r="193" spans="1:5" x14ac:dyDescent="0.25">
      <c r="A193" s="16" t="s">
        <v>708</v>
      </c>
      <c r="B193" s="16" t="s">
        <v>176</v>
      </c>
      <c r="C193" s="17">
        <v>4076538.39</v>
      </c>
      <c r="D193" s="17">
        <v>1032.4437</v>
      </c>
      <c r="E193" s="17">
        <v>3948.44</v>
      </c>
    </row>
    <row r="194" spans="1:5" x14ac:dyDescent="0.25">
      <c r="A194" s="16" t="s">
        <v>709</v>
      </c>
      <c r="B194" s="16" t="s">
        <v>177</v>
      </c>
      <c r="C194" s="17">
        <v>367537.31</v>
      </c>
      <c r="D194" s="16">
        <v>71.697599999999994</v>
      </c>
      <c r="E194" s="17">
        <v>5126.21</v>
      </c>
    </row>
    <row r="195" spans="1:5" x14ac:dyDescent="0.25">
      <c r="A195" s="16" t="s">
        <v>710</v>
      </c>
      <c r="B195" s="16" t="s">
        <v>178</v>
      </c>
      <c r="C195" s="17">
        <v>2887502.18</v>
      </c>
      <c r="D195" s="16">
        <v>819.77099999999996</v>
      </c>
      <c r="E195" s="17">
        <v>3522.33</v>
      </c>
    </row>
    <row r="196" spans="1:5" x14ac:dyDescent="0.25">
      <c r="A196" s="16" t="s">
        <v>711</v>
      </c>
      <c r="B196" s="16" t="s">
        <v>179</v>
      </c>
      <c r="C196" s="17">
        <v>874096.14</v>
      </c>
      <c r="D196" s="16">
        <v>200.55330000000001</v>
      </c>
      <c r="E196" s="17">
        <v>4358.42</v>
      </c>
    </row>
    <row r="197" spans="1:5" x14ac:dyDescent="0.25">
      <c r="A197" s="16" t="s">
        <v>712</v>
      </c>
      <c r="B197" s="16" t="s">
        <v>180</v>
      </c>
      <c r="C197" s="17">
        <v>597874.73</v>
      </c>
      <c r="D197" s="16">
        <v>116.5253</v>
      </c>
      <c r="E197" s="17">
        <v>5130.8599999999997</v>
      </c>
    </row>
    <row r="198" spans="1:5" x14ac:dyDescent="0.25">
      <c r="A198" s="16" t="s">
        <v>713</v>
      </c>
      <c r="B198" s="16" t="s">
        <v>181</v>
      </c>
      <c r="C198" s="17">
        <v>506227.88</v>
      </c>
      <c r="D198" s="16">
        <v>82.5428</v>
      </c>
      <c r="E198" s="17">
        <v>6132.91</v>
      </c>
    </row>
    <row r="199" spans="1:5" x14ac:dyDescent="0.25">
      <c r="A199" s="16" t="s">
        <v>714</v>
      </c>
      <c r="B199" s="16" t="s">
        <v>182</v>
      </c>
      <c r="C199" s="17">
        <v>1744485.04</v>
      </c>
      <c r="D199" s="16">
        <v>644.49829999999997</v>
      </c>
      <c r="E199" s="17">
        <v>2706.73</v>
      </c>
    </row>
    <row r="200" spans="1:5" x14ac:dyDescent="0.25">
      <c r="A200" s="16" t="s">
        <v>715</v>
      </c>
      <c r="B200" s="16" t="s">
        <v>183</v>
      </c>
      <c r="C200" s="17">
        <v>445531.67</v>
      </c>
      <c r="D200" s="16">
        <v>78.772900000000007</v>
      </c>
      <c r="E200" s="17">
        <v>5655.9</v>
      </c>
    </row>
    <row r="201" spans="1:5" x14ac:dyDescent="0.25">
      <c r="A201" s="16" t="s">
        <v>716</v>
      </c>
      <c r="B201" s="16" t="s">
        <v>184</v>
      </c>
      <c r="C201" s="17">
        <v>477227.61</v>
      </c>
      <c r="D201" s="16">
        <v>114.4516</v>
      </c>
      <c r="E201" s="17">
        <v>4169.6899999999996</v>
      </c>
    </row>
    <row r="202" spans="1:5" x14ac:dyDescent="0.25">
      <c r="A202" s="16" t="s">
        <v>717</v>
      </c>
      <c r="B202" s="16" t="s">
        <v>185</v>
      </c>
      <c r="C202" s="17">
        <v>600220.56000000006</v>
      </c>
      <c r="D202" s="16">
        <v>130.8991</v>
      </c>
      <c r="E202" s="17">
        <v>4585.37</v>
      </c>
    </row>
    <row r="203" spans="1:5" x14ac:dyDescent="0.25">
      <c r="A203" s="16" t="s">
        <v>718</v>
      </c>
      <c r="B203" s="16" t="s">
        <v>186</v>
      </c>
      <c r="C203" s="17">
        <v>613910.97</v>
      </c>
      <c r="D203" s="16">
        <v>60.594700000000003</v>
      </c>
      <c r="E203" s="17">
        <v>10131.43</v>
      </c>
    </row>
    <row r="204" spans="1:5" x14ac:dyDescent="0.25">
      <c r="A204" s="16" t="s">
        <v>719</v>
      </c>
      <c r="B204" s="16" t="s">
        <v>187</v>
      </c>
      <c r="C204" s="17">
        <v>620257.46</v>
      </c>
      <c r="D204" s="16">
        <v>119.2664</v>
      </c>
      <c r="E204" s="17">
        <v>5200.6099999999997</v>
      </c>
    </row>
    <row r="205" spans="1:5" x14ac:dyDescent="0.25">
      <c r="A205" s="16" t="s">
        <v>720</v>
      </c>
      <c r="B205" s="16" t="s">
        <v>188</v>
      </c>
      <c r="C205" s="17">
        <v>7759937.0999999996</v>
      </c>
      <c r="D205" s="17">
        <v>1468.2591</v>
      </c>
      <c r="E205" s="17">
        <v>5285.13</v>
      </c>
    </row>
    <row r="206" spans="1:5" x14ac:dyDescent="0.25">
      <c r="A206" s="16" t="s">
        <v>721</v>
      </c>
      <c r="B206" s="16" t="s">
        <v>189</v>
      </c>
      <c r="C206" s="17">
        <v>1836290.55</v>
      </c>
      <c r="D206" s="16">
        <v>667.36929999999995</v>
      </c>
      <c r="E206" s="17">
        <v>2751.54</v>
      </c>
    </row>
    <row r="207" spans="1:5" x14ac:dyDescent="0.25">
      <c r="A207" s="16" t="s">
        <v>722</v>
      </c>
      <c r="B207" s="16" t="s">
        <v>190</v>
      </c>
      <c r="C207" s="17">
        <v>1353527.92</v>
      </c>
      <c r="D207" s="16">
        <v>294.3519</v>
      </c>
      <c r="E207" s="17">
        <v>4598.33</v>
      </c>
    </row>
    <row r="208" spans="1:5" x14ac:dyDescent="0.25">
      <c r="A208" s="16" t="s">
        <v>723</v>
      </c>
      <c r="B208" s="16" t="s">
        <v>191</v>
      </c>
      <c r="C208" s="17">
        <v>971756.88</v>
      </c>
      <c r="D208" s="16">
        <v>304.0994</v>
      </c>
      <c r="E208" s="17">
        <v>3195.52</v>
      </c>
    </row>
    <row r="209" spans="1:5" x14ac:dyDescent="0.25">
      <c r="A209" s="16" t="s">
        <v>724</v>
      </c>
      <c r="B209" s="16" t="s">
        <v>192</v>
      </c>
      <c r="C209" s="17">
        <v>1424313.48</v>
      </c>
      <c r="D209" s="16">
        <v>231.76669999999999</v>
      </c>
      <c r="E209" s="17">
        <v>6145.46</v>
      </c>
    </row>
    <row r="210" spans="1:5" x14ac:dyDescent="0.25">
      <c r="A210" s="16" t="s">
        <v>725</v>
      </c>
      <c r="B210" s="16" t="s">
        <v>193</v>
      </c>
      <c r="C210" s="17">
        <v>1560482.26</v>
      </c>
      <c r="D210" s="16">
        <v>65.154799999999994</v>
      </c>
      <c r="E210" s="17">
        <v>23950.38</v>
      </c>
    </row>
    <row r="211" spans="1:5" x14ac:dyDescent="0.25">
      <c r="A211" s="16" t="s">
        <v>726</v>
      </c>
      <c r="B211" s="16" t="s">
        <v>194</v>
      </c>
      <c r="C211" s="17">
        <v>1971388.62</v>
      </c>
      <c r="D211" s="16">
        <v>251.11699999999999</v>
      </c>
      <c r="E211" s="17">
        <v>7850.48</v>
      </c>
    </row>
    <row r="212" spans="1:5" x14ac:dyDescent="0.25">
      <c r="A212" s="16" t="s">
        <v>727</v>
      </c>
      <c r="B212" s="16" t="s">
        <v>195</v>
      </c>
      <c r="C212" s="17">
        <v>1819409.8</v>
      </c>
      <c r="D212" s="16">
        <v>259.89319999999998</v>
      </c>
      <c r="E212" s="17">
        <v>7000.61</v>
      </c>
    </row>
    <row r="213" spans="1:5" x14ac:dyDescent="0.25">
      <c r="A213" s="16" t="s">
        <v>728</v>
      </c>
      <c r="B213" s="16" t="s">
        <v>196</v>
      </c>
      <c r="C213" s="17">
        <v>1350839.69</v>
      </c>
      <c r="D213" s="16">
        <v>396.78129999999999</v>
      </c>
      <c r="E213" s="17">
        <v>3404.49</v>
      </c>
    </row>
    <row r="214" spans="1:5" x14ac:dyDescent="0.25">
      <c r="A214" s="16" t="s">
        <v>729</v>
      </c>
      <c r="B214" s="16" t="s">
        <v>197</v>
      </c>
      <c r="C214" s="17">
        <v>2503586.83</v>
      </c>
      <c r="D214" s="16">
        <v>550.6934</v>
      </c>
      <c r="E214" s="17">
        <v>4546.24</v>
      </c>
    </row>
    <row r="215" spans="1:5" x14ac:dyDescent="0.25">
      <c r="A215" s="16" t="s">
        <v>730</v>
      </c>
      <c r="B215" s="16" t="s">
        <v>198</v>
      </c>
      <c r="C215" s="17">
        <v>1474032.75</v>
      </c>
      <c r="D215" s="16">
        <v>269.36840000000001</v>
      </c>
      <c r="E215" s="17">
        <v>5472.18</v>
      </c>
    </row>
    <row r="216" spans="1:5" x14ac:dyDescent="0.25">
      <c r="A216" s="16" t="s">
        <v>731</v>
      </c>
      <c r="B216" s="16" t="s">
        <v>199</v>
      </c>
      <c r="C216" s="17">
        <v>1018142.11</v>
      </c>
      <c r="D216" s="16">
        <v>246.3886</v>
      </c>
      <c r="E216" s="17">
        <v>4132.26</v>
      </c>
    </row>
    <row r="217" spans="1:5" x14ac:dyDescent="0.25">
      <c r="A217" s="16" t="s">
        <v>732</v>
      </c>
      <c r="B217" s="16" t="s">
        <v>200</v>
      </c>
      <c r="C217" s="17">
        <v>2628450.2999999998</v>
      </c>
      <c r="D217" s="17">
        <v>1095.4670000000001</v>
      </c>
      <c r="E217" s="17">
        <v>2399.39</v>
      </c>
    </row>
    <row r="218" spans="1:5" x14ac:dyDescent="0.25">
      <c r="A218" s="16" t="s">
        <v>733</v>
      </c>
      <c r="B218" s="16" t="s">
        <v>201</v>
      </c>
      <c r="C218" s="17">
        <v>2125707.58</v>
      </c>
      <c r="D218" s="17">
        <v>1199.2936999999999</v>
      </c>
      <c r="E218" s="17">
        <v>1772.47</v>
      </c>
    </row>
    <row r="219" spans="1:5" x14ac:dyDescent="0.25">
      <c r="A219" s="16" t="s">
        <v>734</v>
      </c>
      <c r="B219" s="16" t="s">
        <v>202</v>
      </c>
      <c r="C219" s="17">
        <v>1192750.67</v>
      </c>
      <c r="D219" s="16">
        <v>507.51979999999998</v>
      </c>
      <c r="E219" s="17">
        <v>2350.16</v>
      </c>
    </row>
    <row r="220" spans="1:5" x14ac:dyDescent="0.25">
      <c r="A220" s="16" t="s">
        <v>735</v>
      </c>
      <c r="B220" s="16" t="s">
        <v>203</v>
      </c>
      <c r="C220" s="17">
        <v>6406770.9400000004</v>
      </c>
      <c r="D220" s="17">
        <v>1880.3146999999999</v>
      </c>
      <c r="E220" s="17">
        <v>3407.29</v>
      </c>
    </row>
    <row r="221" spans="1:5" x14ac:dyDescent="0.25">
      <c r="A221" s="16" t="s">
        <v>736</v>
      </c>
      <c r="B221" s="16" t="s">
        <v>204</v>
      </c>
      <c r="C221" s="17">
        <v>904778.14</v>
      </c>
      <c r="D221" s="16">
        <v>326.35550000000001</v>
      </c>
      <c r="E221" s="17">
        <v>2772.37</v>
      </c>
    </row>
    <row r="222" spans="1:5" x14ac:dyDescent="0.25">
      <c r="A222" s="16" t="s">
        <v>737</v>
      </c>
      <c r="B222" s="16" t="s">
        <v>205</v>
      </c>
      <c r="C222" s="17">
        <v>644869.86</v>
      </c>
      <c r="D222" s="16">
        <v>293.83859999999999</v>
      </c>
      <c r="E222" s="17">
        <v>2194.64</v>
      </c>
    </row>
    <row r="223" spans="1:5" x14ac:dyDescent="0.25">
      <c r="A223" s="16" t="s">
        <v>738</v>
      </c>
      <c r="B223" s="16" t="s">
        <v>206</v>
      </c>
      <c r="C223" s="17">
        <v>1854836.2</v>
      </c>
      <c r="D223" s="16">
        <v>627.5752</v>
      </c>
      <c r="E223" s="17">
        <v>2955.56</v>
      </c>
    </row>
    <row r="224" spans="1:5" x14ac:dyDescent="0.25">
      <c r="A224" s="16" t="s">
        <v>739</v>
      </c>
      <c r="B224" s="16" t="s">
        <v>207</v>
      </c>
      <c r="C224" s="17">
        <v>1229412.92</v>
      </c>
      <c r="D224" s="16">
        <v>285.1078</v>
      </c>
      <c r="E224" s="17">
        <v>4312.1000000000004</v>
      </c>
    </row>
    <row r="225" spans="1:5" x14ac:dyDescent="0.25">
      <c r="A225" s="16" t="s">
        <v>740</v>
      </c>
      <c r="B225" s="16" t="s">
        <v>208</v>
      </c>
      <c r="C225" s="17">
        <v>2591335.71</v>
      </c>
      <c r="D225" s="16">
        <v>917.61289999999997</v>
      </c>
      <c r="E225" s="17">
        <v>2824</v>
      </c>
    </row>
    <row r="226" spans="1:5" x14ac:dyDescent="0.25">
      <c r="A226" s="16" t="s">
        <v>741</v>
      </c>
      <c r="B226" s="16" t="s">
        <v>209</v>
      </c>
      <c r="C226" s="17">
        <v>433703.85</v>
      </c>
      <c r="D226" s="16">
        <v>156.10749999999999</v>
      </c>
      <c r="E226" s="17">
        <v>2778.24</v>
      </c>
    </row>
    <row r="227" spans="1:5" x14ac:dyDescent="0.25">
      <c r="A227" s="16" t="s">
        <v>742</v>
      </c>
      <c r="B227" s="16" t="s">
        <v>210</v>
      </c>
      <c r="C227" s="17">
        <v>2831159.04</v>
      </c>
      <c r="D227" s="16">
        <v>366.5086</v>
      </c>
      <c r="E227" s="17">
        <v>7724.67</v>
      </c>
    </row>
    <row r="228" spans="1:5" x14ac:dyDescent="0.25">
      <c r="A228" s="16" t="s">
        <v>743</v>
      </c>
      <c r="B228" s="16" t="s">
        <v>211</v>
      </c>
      <c r="C228" s="17">
        <v>16939431.579999998</v>
      </c>
      <c r="D228" s="17">
        <v>4533.7938999999997</v>
      </c>
      <c r="E228" s="17">
        <v>3736.26</v>
      </c>
    </row>
    <row r="229" spans="1:5" x14ac:dyDescent="0.25">
      <c r="A229" s="16" t="s">
        <v>744</v>
      </c>
      <c r="B229" s="16" t="s">
        <v>212</v>
      </c>
      <c r="C229" s="17">
        <v>80876727.980000004</v>
      </c>
      <c r="D229" s="17">
        <v>13641.428900000001</v>
      </c>
      <c r="E229" s="17">
        <v>5928.76</v>
      </c>
    </row>
    <row r="230" spans="1:5" x14ac:dyDescent="0.25">
      <c r="A230" s="16" t="s">
        <v>745</v>
      </c>
      <c r="B230" s="16" t="s">
        <v>213</v>
      </c>
      <c r="C230" s="17">
        <v>17100597.609999999</v>
      </c>
      <c r="D230" s="17">
        <v>3966.0772999999999</v>
      </c>
      <c r="E230" s="17">
        <v>4311.72</v>
      </c>
    </row>
    <row r="231" spans="1:5" x14ac:dyDescent="0.25">
      <c r="A231" s="16" t="s">
        <v>746</v>
      </c>
      <c r="B231" s="16" t="s">
        <v>214</v>
      </c>
      <c r="C231" s="17">
        <v>7072845.3799999999</v>
      </c>
      <c r="D231" s="17">
        <v>1845.8535999999999</v>
      </c>
      <c r="E231" s="17">
        <v>3831.75</v>
      </c>
    </row>
    <row r="232" spans="1:5" x14ac:dyDescent="0.25">
      <c r="A232" s="16" t="s">
        <v>747</v>
      </c>
      <c r="B232" s="16" t="s">
        <v>215</v>
      </c>
      <c r="C232" s="17">
        <v>117351477.28</v>
      </c>
      <c r="D232" s="17">
        <v>16938.901999999998</v>
      </c>
      <c r="E232" s="17">
        <v>6927.93</v>
      </c>
    </row>
    <row r="233" spans="1:5" x14ac:dyDescent="0.25">
      <c r="A233" s="16" t="s">
        <v>748</v>
      </c>
      <c r="B233" s="16" t="s">
        <v>216</v>
      </c>
      <c r="C233" s="17">
        <v>26239553.5</v>
      </c>
      <c r="D233" s="17">
        <v>5477.0784999999996</v>
      </c>
      <c r="E233" s="17">
        <v>4790.79</v>
      </c>
    </row>
    <row r="234" spans="1:5" x14ac:dyDescent="0.25">
      <c r="A234" s="16" t="s">
        <v>749</v>
      </c>
      <c r="B234" s="16" t="s">
        <v>217</v>
      </c>
      <c r="C234" s="17">
        <v>43325085.869999997</v>
      </c>
      <c r="D234" s="17">
        <v>8215.7080000000005</v>
      </c>
      <c r="E234" s="17">
        <v>5273.45</v>
      </c>
    </row>
    <row r="235" spans="1:5" x14ac:dyDescent="0.25">
      <c r="A235" s="16" t="s">
        <v>750</v>
      </c>
      <c r="B235" s="16" t="s">
        <v>218</v>
      </c>
      <c r="C235" s="17">
        <v>28727298.59</v>
      </c>
      <c r="D235" s="17">
        <v>3846.1574000000001</v>
      </c>
      <c r="E235" s="17">
        <v>7469.09</v>
      </c>
    </row>
    <row r="236" spans="1:5" x14ac:dyDescent="0.25">
      <c r="A236" s="16" t="s">
        <v>751</v>
      </c>
      <c r="B236" s="16" t="s">
        <v>219</v>
      </c>
      <c r="C236" s="17">
        <v>3053963.77</v>
      </c>
      <c r="D236" s="16">
        <v>551.20740000000001</v>
      </c>
      <c r="E236" s="17">
        <v>5540.5</v>
      </c>
    </row>
    <row r="237" spans="1:5" x14ac:dyDescent="0.25">
      <c r="A237" s="16" t="s">
        <v>752</v>
      </c>
      <c r="B237" s="16" t="s">
        <v>220</v>
      </c>
      <c r="C237" s="17">
        <v>59496086.369999997</v>
      </c>
      <c r="D237" s="17">
        <v>13049.2417</v>
      </c>
      <c r="E237" s="17">
        <v>4559.3500000000004</v>
      </c>
    </row>
    <row r="238" spans="1:5" x14ac:dyDescent="0.25">
      <c r="A238" s="16" t="s">
        <v>753</v>
      </c>
      <c r="B238" s="16" t="s">
        <v>1047</v>
      </c>
      <c r="C238" s="17">
        <v>95992851</v>
      </c>
      <c r="D238" s="17">
        <v>24049.450400000002</v>
      </c>
      <c r="E238" s="17">
        <f>C238/D238</f>
        <v>3991.4779507809458</v>
      </c>
    </row>
    <row r="239" spans="1:5" x14ac:dyDescent="0.25">
      <c r="A239" s="16" t="s">
        <v>754</v>
      </c>
      <c r="B239" s="16" t="s">
        <v>221</v>
      </c>
      <c r="C239" s="17">
        <v>28739627.899999999</v>
      </c>
      <c r="D239" s="17">
        <v>2299.8953000000001</v>
      </c>
      <c r="E239" s="17">
        <v>12496.06</v>
      </c>
    </row>
    <row r="240" spans="1:5" x14ac:dyDescent="0.25">
      <c r="A240" s="16" t="s">
        <v>755</v>
      </c>
      <c r="B240" s="16" t="s">
        <v>222</v>
      </c>
      <c r="C240" s="17">
        <v>10365477.970000001</v>
      </c>
      <c r="D240" s="17">
        <v>2995.3578000000002</v>
      </c>
      <c r="E240" s="17">
        <v>3460.51</v>
      </c>
    </row>
    <row r="241" spans="1:5" x14ac:dyDescent="0.25">
      <c r="A241" s="16" t="s">
        <v>756</v>
      </c>
      <c r="B241" s="16" t="s">
        <v>223</v>
      </c>
      <c r="C241" s="17">
        <v>817557.95</v>
      </c>
      <c r="D241" s="16">
        <v>197.17869999999999</v>
      </c>
      <c r="E241" s="17">
        <v>4146.28</v>
      </c>
    </row>
    <row r="242" spans="1:5" x14ac:dyDescent="0.25">
      <c r="A242" s="16" t="s">
        <v>757</v>
      </c>
      <c r="B242" s="16" t="s">
        <v>224</v>
      </c>
      <c r="C242" s="17">
        <v>1607050.88</v>
      </c>
      <c r="D242" s="16">
        <v>423.44959999999998</v>
      </c>
      <c r="E242" s="17">
        <v>3795.14</v>
      </c>
    </row>
    <row r="243" spans="1:5" x14ac:dyDescent="0.25">
      <c r="A243" s="16" t="s">
        <v>758</v>
      </c>
      <c r="B243" s="16" t="s">
        <v>225</v>
      </c>
      <c r="C243" s="17">
        <v>1373977.57</v>
      </c>
      <c r="D243" s="16">
        <v>711.71720000000005</v>
      </c>
      <c r="E243" s="17">
        <v>1930.51</v>
      </c>
    </row>
    <row r="244" spans="1:5" x14ac:dyDescent="0.25">
      <c r="A244" s="16" t="s">
        <v>759</v>
      </c>
      <c r="B244" s="16" t="s">
        <v>226</v>
      </c>
      <c r="C244" s="17">
        <v>13808367.710000001</v>
      </c>
      <c r="D244" s="17">
        <v>4423.9294</v>
      </c>
      <c r="E244" s="17">
        <v>3121.29</v>
      </c>
    </row>
    <row r="245" spans="1:5" x14ac:dyDescent="0.25">
      <c r="A245" s="16" t="s">
        <v>760</v>
      </c>
      <c r="B245" s="16" t="s">
        <v>227</v>
      </c>
      <c r="C245" s="17">
        <v>9421017.7100000009</v>
      </c>
      <c r="D245" s="17">
        <v>4050.8510000000001</v>
      </c>
      <c r="E245" s="17">
        <v>2325.69</v>
      </c>
    </row>
    <row r="246" spans="1:5" x14ac:dyDescent="0.25">
      <c r="A246" s="16" t="s">
        <v>761</v>
      </c>
      <c r="B246" s="16" t="s">
        <v>228</v>
      </c>
      <c r="C246" s="17">
        <v>35922277.210000001</v>
      </c>
      <c r="D246" s="17">
        <v>7088.4836999999998</v>
      </c>
      <c r="E246" s="17">
        <v>5067.7</v>
      </c>
    </row>
    <row r="247" spans="1:5" x14ac:dyDescent="0.25">
      <c r="A247" s="16" t="s">
        <v>762</v>
      </c>
      <c r="B247" s="16" t="s">
        <v>229</v>
      </c>
      <c r="C247" s="17">
        <v>27493002.129999999</v>
      </c>
      <c r="D247" s="17">
        <v>5818.7326000000003</v>
      </c>
      <c r="E247" s="17">
        <v>4724.91</v>
      </c>
    </row>
    <row r="248" spans="1:5" x14ac:dyDescent="0.25">
      <c r="A248" s="16" t="s">
        <v>763</v>
      </c>
      <c r="B248" s="16" t="s">
        <v>230</v>
      </c>
      <c r="C248" s="17">
        <v>2567358.77</v>
      </c>
      <c r="D248" s="16">
        <v>632.92679999999996</v>
      </c>
      <c r="E248" s="17">
        <v>4056.33</v>
      </c>
    </row>
    <row r="249" spans="1:5" x14ac:dyDescent="0.25">
      <c r="A249" s="16" t="s">
        <v>764</v>
      </c>
      <c r="B249" s="16" t="s">
        <v>231</v>
      </c>
      <c r="C249" s="17">
        <v>12873745.5</v>
      </c>
      <c r="D249" s="17">
        <v>3212.2107999999998</v>
      </c>
      <c r="E249" s="17">
        <v>4007.75</v>
      </c>
    </row>
    <row r="250" spans="1:5" x14ac:dyDescent="0.25">
      <c r="A250" s="16" t="s">
        <v>765</v>
      </c>
      <c r="B250" s="16" t="s">
        <v>232</v>
      </c>
      <c r="C250" s="17">
        <v>7679541.2699999996</v>
      </c>
      <c r="D250" s="17">
        <v>1466.8948</v>
      </c>
      <c r="E250" s="17">
        <v>5235.24</v>
      </c>
    </row>
    <row r="251" spans="1:5" x14ac:dyDescent="0.25">
      <c r="A251" s="16" t="s">
        <v>766</v>
      </c>
      <c r="B251" s="16" t="s">
        <v>233</v>
      </c>
      <c r="C251" s="17">
        <v>10237547.18</v>
      </c>
      <c r="D251" s="17">
        <v>2831.9877999999999</v>
      </c>
      <c r="E251" s="17">
        <v>3614.97</v>
      </c>
    </row>
    <row r="252" spans="1:5" x14ac:dyDescent="0.25">
      <c r="A252" s="16" t="s">
        <v>767</v>
      </c>
      <c r="B252" s="16" t="s">
        <v>234</v>
      </c>
      <c r="C252" s="17">
        <v>9017389.8000000007</v>
      </c>
      <c r="D252" s="16">
        <v>907.06140000000005</v>
      </c>
      <c r="E252" s="17">
        <v>9941.32</v>
      </c>
    </row>
    <row r="253" spans="1:5" x14ac:dyDescent="0.25">
      <c r="A253" s="16" t="s">
        <v>768</v>
      </c>
      <c r="B253" s="16" t="s">
        <v>235</v>
      </c>
      <c r="C253" s="17">
        <v>1673196.6</v>
      </c>
      <c r="D253" s="16">
        <v>352.87599999999998</v>
      </c>
      <c r="E253" s="17">
        <v>4741.6000000000004</v>
      </c>
    </row>
    <row r="254" spans="1:5" x14ac:dyDescent="0.25">
      <c r="A254" s="16" t="s">
        <v>769</v>
      </c>
      <c r="B254" s="16" t="s">
        <v>236</v>
      </c>
      <c r="C254" s="17">
        <v>11159509.84</v>
      </c>
      <c r="D254" s="17">
        <v>2788.0673999999999</v>
      </c>
      <c r="E254" s="17">
        <v>4002.6</v>
      </c>
    </row>
    <row r="255" spans="1:5" x14ac:dyDescent="0.25">
      <c r="A255" s="16" t="s">
        <v>770</v>
      </c>
      <c r="B255" s="16" t="s">
        <v>237</v>
      </c>
      <c r="C255" s="17">
        <v>44364202.950000003</v>
      </c>
      <c r="D255" s="17">
        <v>10738.248600000001</v>
      </c>
      <c r="E255" s="17">
        <v>4131.42</v>
      </c>
    </row>
    <row r="256" spans="1:5" x14ac:dyDescent="0.25">
      <c r="A256" s="16" t="s">
        <v>771</v>
      </c>
      <c r="B256" s="16" t="s">
        <v>238</v>
      </c>
      <c r="C256" s="17">
        <v>2869032.17</v>
      </c>
      <c r="D256" s="16">
        <v>504.03230000000002</v>
      </c>
      <c r="E256" s="17">
        <v>5692.16</v>
      </c>
    </row>
    <row r="257" spans="1:5" x14ac:dyDescent="0.25">
      <c r="A257" s="16" t="s">
        <v>772</v>
      </c>
      <c r="B257" s="16" t="s">
        <v>239</v>
      </c>
      <c r="C257" s="17">
        <v>8680537.7899999991</v>
      </c>
      <c r="D257" s="17">
        <v>2558.5729999999999</v>
      </c>
      <c r="E257" s="17">
        <v>3392.73</v>
      </c>
    </row>
    <row r="258" spans="1:5" x14ac:dyDescent="0.25">
      <c r="A258" s="16" t="s">
        <v>773</v>
      </c>
      <c r="B258" s="16" t="s">
        <v>240</v>
      </c>
      <c r="C258" s="17">
        <v>1389388.94</v>
      </c>
      <c r="D258" s="16">
        <v>250.5556</v>
      </c>
      <c r="E258" s="17">
        <v>5545.23</v>
      </c>
    </row>
    <row r="259" spans="1:5" x14ac:dyDescent="0.25">
      <c r="A259" s="16" t="s">
        <v>774</v>
      </c>
      <c r="B259" s="16" t="s">
        <v>241</v>
      </c>
      <c r="C259" s="17">
        <v>5364378.26</v>
      </c>
      <c r="D259" s="17">
        <v>1112.1568</v>
      </c>
      <c r="E259" s="17">
        <v>4823.3999999999996</v>
      </c>
    </row>
    <row r="260" spans="1:5" x14ac:dyDescent="0.25">
      <c r="A260" s="16" t="s">
        <v>775</v>
      </c>
      <c r="B260" s="16" t="s">
        <v>242</v>
      </c>
      <c r="C260" s="17">
        <v>644647.68999999994</v>
      </c>
      <c r="D260" s="16">
        <v>151.6756</v>
      </c>
      <c r="E260" s="17">
        <v>4250.17</v>
      </c>
    </row>
    <row r="261" spans="1:5" x14ac:dyDescent="0.25">
      <c r="A261" s="16" t="s">
        <v>776</v>
      </c>
      <c r="B261" s="16" t="s">
        <v>243</v>
      </c>
      <c r="C261" s="17">
        <v>2290592.35</v>
      </c>
      <c r="D261" s="16">
        <v>521.37180000000001</v>
      </c>
      <c r="E261" s="17">
        <v>4393.3999999999996</v>
      </c>
    </row>
    <row r="262" spans="1:5" x14ac:dyDescent="0.25">
      <c r="A262" s="16" t="s">
        <v>777</v>
      </c>
      <c r="B262" s="16" t="s">
        <v>244</v>
      </c>
      <c r="C262" s="17">
        <v>2420339.15</v>
      </c>
      <c r="D262" s="16">
        <v>1418.1832999999999</v>
      </c>
      <c r="E262" s="17">
        <f>C262/D262</f>
        <v>1706.6476174130664</v>
      </c>
    </row>
    <row r="263" spans="1:5" x14ac:dyDescent="0.25">
      <c r="A263" s="16" t="s">
        <v>778</v>
      </c>
      <c r="B263" s="16" t="s">
        <v>245</v>
      </c>
      <c r="C263" s="17">
        <v>957046.74</v>
      </c>
      <c r="D263" s="16">
        <v>265.28219999999999</v>
      </c>
      <c r="E263" s="17">
        <v>3607.66</v>
      </c>
    </row>
    <row r="264" spans="1:5" x14ac:dyDescent="0.25">
      <c r="A264" s="16" t="s">
        <v>779</v>
      </c>
      <c r="B264" s="16" t="s">
        <v>246</v>
      </c>
      <c r="C264" s="17">
        <v>17167048.039999999</v>
      </c>
      <c r="D264" s="17">
        <v>3079.1913</v>
      </c>
      <c r="E264" s="17">
        <v>5575.18</v>
      </c>
    </row>
    <row r="265" spans="1:5" x14ac:dyDescent="0.25">
      <c r="A265" s="16" t="s">
        <v>780</v>
      </c>
      <c r="B265" s="16" t="s">
        <v>247</v>
      </c>
      <c r="C265" s="17">
        <v>2993477.36</v>
      </c>
      <c r="D265" s="16">
        <v>451.46960000000001</v>
      </c>
      <c r="E265" s="17">
        <v>6630.52</v>
      </c>
    </row>
    <row r="266" spans="1:5" x14ac:dyDescent="0.25">
      <c r="A266" s="16" t="s">
        <v>781</v>
      </c>
      <c r="B266" s="16" t="s">
        <v>248</v>
      </c>
      <c r="C266" s="17">
        <v>1299490.71</v>
      </c>
      <c r="D266" s="16">
        <v>676.4692</v>
      </c>
      <c r="E266" s="17">
        <v>1920.99</v>
      </c>
    </row>
    <row r="267" spans="1:5" x14ac:dyDescent="0.25">
      <c r="A267" s="16" t="s">
        <v>782</v>
      </c>
      <c r="B267" s="16" t="s">
        <v>249</v>
      </c>
      <c r="C267" s="17">
        <v>344936.29</v>
      </c>
      <c r="D267" s="16">
        <v>86.67</v>
      </c>
      <c r="E267" s="17">
        <v>3979.88</v>
      </c>
    </row>
    <row r="268" spans="1:5" x14ac:dyDescent="0.25">
      <c r="A268" s="16" t="s">
        <v>783</v>
      </c>
      <c r="B268" s="16" t="s">
        <v>250</v>
      </c>
      <c r="C268" s="17">
        <v>12104784.210000001</v>
      </c>
      <c r="D268" s="17">
        <v>3907.9326000000001</v>
      </c>
      <c r="E268" s="17">
        <v>3097.49</v>
      </c>
    </row>
    <row r="269" spans="1:5" x14ac:dyDescent="0.25">
      <c r="A269" s="16" t="s">
        <v>784</v>
      </c>
      <c r="B269" s="16" t="s">
        <v>251</v>
      </c>
      <c r="C269" s="17">
        <v>1047267.94</v>
      </c>
      <c r="D269" s="16">
        <v>545.00469999999996</v>
      </c>
      <c r="E269" s="17">
        <v>1921.58</v>
      </c>
    </row>
    <row r="270" spans="1:5" x14ac:dyDescent="0.25">
      <c r="A270" s="16" t="s">
        <v>785</v>
      </c>
      <c r="B270" s="16" t="s">
        <v>252</v>
      </c>
      <c r="C270" s="17">
        <v>2448182.37</v>
      </c>
      <c r="D270" s="16">
        <v>407.86059999999998</v>
      </c>
      <c r="E270" s="17">
        <v>6002.5</v>
      </c>
    </row>
    <row r="271" spans="1:5" x14ac:dyDescent="0.25">
      <c r="A271" s="16" t="s">
        <v>786</v>
      </c>
      <c r="B271" s="16" t="s">
        <v>253</v>
      </c>
      <c r="C271" s="17">
        <v>4209714.4000000004</v>
      </c>
      <c r="D271" s="16">
        <v>877.55119999999999</v>
      </c>
      <c r="E271" s="17">
        <v>4797.12</v>
      </c>
    </row>
    <row r="272" spans="1:5" x14ac:dyDescent="0.25">
      <c r="A272" s="16" t="s">
        <v>787</v>
      </c>
      <c r="B272" s="16" t="s">
        <v>254</v>
      </c>
      <c r="C272" s="17">
        <v>7874366.1100000003</v>
      </c>
      <c r="D272" s="17">
        <v>1935.8024</v>
      </c>
      <c r="E272" s="17">
        <v>4067.75</v>
      </c>
    </row>
    <row r="273" spans="1:5" x14ac:dyDescent="0.25">
      <c r="A273" s="16" t="s">
        <v>788</v>
      </c>
      <c r="B273" s="16" t="s">
        <v>255</v>
      </c>
      <c r="C273" s="17">
        <v>1883950.04</v>
      </c>
      <c r="D273" s="16">
        <v>286.86059999999998</v>
      </c>
      <c r="E273" s="17">
        <v>6567.48</v>
      </c>
    </row>
    <row r="274" spans="1:5" x14ac:dyDescent="0.25">
      <c r="A274" s="16" t="s">
        <v>789</v>
      </c>
      <c r="B274" s="16" t="s">
        <v>256</v>
      </c>
      <c r="C274" s="17">
        <v>1471720.3</v>
      </c>
      <c r="D274" s="16">
        <v>372.61349999999999</v>
      </c>
      <c r="E274" s="17">
        <v>3949.72</v>
      </c>
    </row>
    <row r="275" spans="1:5" x14ac:dyDescent="0.25">
      <c r="A275" s="16" t="s">
        <v>790</v>
      </c>
      <c r="B275" s="16" t="s">
        <v>257</v>
      </c>
      <c r="C275" s="17">
        <v>3575171</v>
      </c>
      <c r="D275" s="16">
        <v>905.01850000000002</v>
      </c>
      <c r="E275" s="17">
        <v>3950.38</v>
      </c>
    </row>
    <row r="276" spans="1:5" x14ac:dyDescent="0.25">
      <c r="A276" s="16" t="s">
        <v>791</v>
      </c>
      <c r="B276" s="16" t="s">
        <v>258</v>
      </c>
      <c r="C276" s="17">
        <v>2300873.91</v>
      </c>
      <c r="D276" s="16">
        <v>495.65690000000001</v>
      </c>
      <c r="E276" s="17">
        <v>4642.07</v>
      </c>
    </row>
    <row r="277" spans="1:5" x14ac:dyDescent="0.25">
      <c r="A277" s="16" t="s">
        <v>792</v>
      </c>
      <c r="B277" s="16" t="s">
        <v>259</v>
      </c>
      <c r="C277" s="17">
        <v>1622438.81</v>
      </c>
      <c r="D277" s="16">
        <v>621.44590000000005</v>
      </c>
      <c r="E277" s="17">
        <v>2610.75</v>
      </c>
    </row>
    <row r="278" spans="1:5" x14ac:dyDescent="0.25">
      <c r="A278" s="16" t="s">
        <v>793</v>
      </c>
      <c r="B278" s="16" t="s">
        <v>260</v>
      </c>
      <c r="C278" s="17">
        <v>1622813.2</v>
      </c>
      <c r="D278" s="16">
        <v>663.11069999999995</v>
      </c>
      <c r="E278" s="17">
        <v>2447.27</v>
      </c>
    </row>
    <row r="279" spans="1:5" x14ac:dyDescent="0.25">
      <c r="A279" s="16" t="s">
        <v>794</v>
      </c>
      <c r="B279" s="16" t="s">
        <v>261</v>
      </c>
      <c r="C279" s="17">
        <v>4127256.72</v>
      </c>
      <c r="D279" s="17">
        <v>1327.3356000000001</v>
      </c>
      <c r="E279" s="17">
        <v>3109.43</v>
      </c>
    </row>
    <row r="280" spans="1:5" x14ac:dyDescent="0.25">
      <c r="A280" s="16" t="s">
        <v>795</v>
      </c>
      <c r="B280" s="16" t="s">
        <v>262</v>
      </c>
      <c r="C280" s="17">
        <v>4863429.7300000004</v>
      </c>
      <c r="D280" s="17">
        <v>1792.0463</v>
      </c>
      <c r="E280" s="17">
        <v>2713.9</v>
      </c>
    </row>
    <row r="281" spans="1:5" x14ac:dyDescent="0.25">
      <c r="A281" s="16" t="s">
        <v>796</v>
      </c>
      <c r="B281" s="16" t="s">
        <v>263</v>
      </c>
      <c r="C281" s="17">
        <v>1121782.71</v>
      </c>
      <c r="D281" s="16">
        <v>370.85449999999997</v>
      </c>
      <c r="E281" s="17">
        <v>3024.86</v>
      </c>
    </row>
    <row r="282" spans="1:5" x14ac:dyDescent="0.25">
      <c r="A282" s="16" t="s">
        <v>797</v>
      </c>
      <c r="B282" s="16" t="s">
        <v>264</v>
      </c>
      <c r="C282" s="17">
        <v>1826586.36</v>
      </c>
      <c r="D282" s="16">
        <v>468.84629999999999</v>
      </c>
      <c r="E282" s="17">
        <v>3895.92</v>
      </c>
    </row>
    <row r="283" spans="1:5" x14ac:dyDescent="0.25">
      <c r="A283" s="16" t="s">
        <v>798</v>
      </c>
      <c r="B283" s="16" t="s">
        <v>265</v>
      </c>
      <c r="C283" s="17">
        <v>3317614.68</v>
      </c>
      <c r="D283" s="16">
        <v>847.04600000000005</v>
      </c>
      <c r="E283" s="17">
        <v>3916.69</v>
      </c>
    </row>
    <row r="284" spans="1:5" x14ac:dyDescent="0.25">
      <c r="A284" s="16" t="s">
        <v>799</v>
      </c>
      <c r="B284" s="16" t="s">
        <v>266</v>
      </c>
      <c r="C284" s="17">
        <v>1469361.81</v>
      </c>
      <c r="D284" s="16">
        <v>381.95010000000002</v>
      </c>
      <c r="E284" s="17">
        <v>3847</v>
      </c>
    </row>
    <row r="285" spans="1:5" x14ac:dyDescent="0.25">
      <c r="A285" s="16" t="s">
        <v>800</v>
      </c>
      <c r="B285" s="16" t="s">
        <v>267</v>
      </c>
      <c r="C285" s="17">
        <v>2155974.81</v>
      </c>
      <c r="D285" s="16">
        <v>717.1241</v>
      </c>
      <c r="E285" s="17">
        <v>3006.42</v>
      </c>
    </row>
    <row r="286" spans="1:5" x14ac:dyDescent="0.25">
      <c r="A286" s="16" t="s">
        <v>801</v>
      </c>
      <c r="B286" s="16" t="s">
        <v>268</v>
      </c>
      <c r="C286" s="17">
        <v>23715052.510000002</v>
      </c>
      <c r="D286" s="17">
        <v>5704.6691000000001</v>
      </c>
      <c r="E286" s="17">
        <v>4157.13</v>
      </c>
    </row>
    <row r="287" spans="1:5" x14ac:dyDescent="0.25">
      <c r="A287" s="16" t="s">
        <v>802</v>
      </c>
      <c r="B287" s="16" t="s">
        <v>269</v>
      </c>
      <c r="C287" s="17">
        <v>4747828.04</v>
      </c>
      <c r="D287" s="17">
        <v>1376.4979000000001</v>
      </c>
      <c r="E287" s="17">
        <v>3449.21</v>
      </c>
    </row>
    <row r="288" spans="1:5" x14ac:dyDescent="0.25">
      <c r="A288" s="16" t="s">
        <v>803</v>
      </c>
      <c r="B288" s="16" t="s">
        <v>270</v>
      </c>
      <c r="C288" s="17">
        <v>833739.06</v>
      </c>
      <c r="D288" s="16">
        <v>205.5222</v>
      </c>
      <c r="E288" s="17">
        <v>4056.69</v>
      </c>
    </row>
    <row r="289" spans="1:5" x14ac:dyDescent="0.25">
      <c r="A289" s="16" t="s">
        <v>804</v>
      </c>
      <c r="B289" s="16" t="s">
        <v>271</v>
      </c>
      <c r="C289" s="17">
        <v>711743.89</v>
      </c>
      <c r="D289" s="16">
        <v>113.25620000000001</v>
      </c>
      <c r="E289" s="17">
        <v>6284.37</v>
      </c>
    </row>
    <row r="290" spans="1:5" x14ac:dyDescent="0.25">
      <c r="A290" s="16" t="s">
        <v>805</v>
      </c>
      <c r="B290" s="16" t="s">
        <v>272</v>
      </c>
      <c r="C290" s="17">
        <v>950410.93</v>
      </c>
      <c r="D290" s="16">
        <v>215.43039999999999</v>
      </c>
      <c r="E290" s="17">
        <v>4411.68</v>
      </c>
    </row>
    <row r="291" spans="1:5" x14ac:dyDescent="0.25">
      <c r="A291" s="16" t="s">
        <v>806</v>
      </c>
      <c r="B291" s="16" t="s">
        <v>273</v>
      </c>
      <c r="C291" s="17">
        <v>2687981.75</v>
      </c>
      <c r="D291" s="16">
        <v>551.21010000000001</v>
      </c>
      <c r="E291" s="17">
        <v>4876.51</v>
      </c>
    </row>
    <row r="292" spans="1:5" x14ac:dyDescent="0.25">
      <c r="A292" s="16" t="s">
        <v>807</v>
      </c>
      <c r="B292" s="16" t="s">
        <v>274</v>
      </c>
      <c r="C292" s="17">
        <v>3807996.85</v>
      </c>
      <c r="D292" s="16">
        <v>932.88170000000002</v>
      </c>
      <c r="E292" s="17">
        <v>4081.97</v>
      </c>
    </row>
    <row r="293" spans="1:5" x14ac:dyDescent="0.25">
      <c r="A293" s="16" t="s">
        <v>808</v>
      </c>
      <c r="B293" s="16" t="s">
        <v>275</v>
      </c>
      <c r="C293" s="17">
        <v>560521.07999999996</v>
      </c>
      <c r="D293" s="16">
        <v>152.48779999999999</v>
      </c>
      <c r="E293" s="17">
        <v>3675.84</v>
      </c>
    </row>
    <row r="294" spans="1:5" x14ac:dyDescent="0.25">
      <c r="A294" s="16" t="s">
        <v>809</v>
      </c>
      <c r="B294" s="16" t="s">
        <v>276</v>
      </c>
      <c r="C294" s="17">
        <v>374234.8</v>
      </c>
      <c r="D294" s="16">
        <v>78.223699999999994</v>
      </c>
      <c r="E294" s="17">
        <v>4784.16</v>
      </c>
    </row>
    <row r="295" spans="1:5" x14ac:dyDescent="0.25">
      <c r="A295" s="16" t="s">
        <v>810</v>
      </c>
      <c r="B295" s="16" t="s">
        <v>277</v>
      </c>
      <c r="C295" s="17">
        <v>6957274.8799999999</v>
      </c>
      <c r="D295" s="17">
        <v>1676.5433</v>
      </c>
      <c r="E295" s="17">
        <v>4149.7700000000004</v>
      </c>
    </row>
    <row r="296" spans="1:5" x14ac:dyDescent="0.25">
      <c r="A296" s="16" t="s">
        <v>811</v>
      </c>
      <c r="B296" s="16" t="s">
        <v>278</v>
      </c>
      <c r="C296" s="17">
        <v>8459566.3399999999</v>
      </c>
      <c r="D296" s="17">
        <v>3413.9848999999999</v>
      </c>
      <c r="E296" s="17">
        <v>2477.92</v>
      </c>
    </row>
    <row r="297" spans="1:5" x14ac:dyDescent="0.25">
      <c r="A297" s="16" t="s">
        <v>812</v>
      </c>
      <c r="B297" s="16" t="s">
        <v>279</v>
      </c>
      <c r="C297" s="17">
        <v>694687.96</v>
      </c>
      <c r="D297" s="16">
        <v>178.75450000000001</v>
      </c>
      <c r="E297" s="17">
        <v>3886.27</v>
      </c>
    </row>
    <row r="298" spans="1:5" x14ac:dyDescent="0.25">
      <c r="A298" s="16" t="s">
        <v>813</v>
      </c>
      <c r="B298" s="16" t="s">
        <v>280</v>
      </c>
      <c r="C298" s="17">
        <v>641119.82999999996</v>
      </c>
      <c r="D298" s="16">
        <v>178.03620000000001</v>
      </c>
      <c r="E298" s="17">
        <v>3601.06</v>
      </c>
    </row>
    <row r="299" spans="1:5" x14ac:dyDescent="0.25">
      <c r="A299" s="16" t="s">
        <v>814</v>
      </c>
      <c r="B299" s="16" t="s">
        <v>281</v>
      </c>
      <c r="C299" s="17">
        <v>1040649.41</v>
      </c>
      <c r="D299" s="16">
        <v>326.4393</v>
      </c>
      <c r="E299" s="17">
        <v>3187.88</v>
      </c>
    </row>
    <row r="300" spans="1:5" x14ac:dyDescent="0.25">
      <c r="A300" s="16" t="s">
        <v>815</v>
      </c>
      <c r="B300" s="16" t="s">
        <v>282</v>
      </c>
      <c r="C300" s="17">
        <v>4248080.34</v>
      </c>
      <c r="D300" s="17">
        <v>1206.1747</v>
      </c>
      <c r="E300" s="17">
        <v>3521.94</v>
      </c>
    </row>
    <row r="301" spans="1:5" x14ac:dyDescent="0.25">
      <c r="A301" s="16" t="s">
        <v>816</v>
      </c>
      <c r="B301" s="16" t="s">
        <v>283</v>
      </c>
      <c r="C301" s="17">
        <v>334452.59000000003</v>
      </c>
      <c r="D301" s="16">
        <v>91.277900000000002</v>
      </c>
      <c r="E301" s="17">
        <v>3664.11</v>
      </c>
    </row>
    <row r="302" spans="1:5" x14ac:dyDescent="0.25">
      <c r="A302" s="16" t="s">
        <v>817</v>
      </c>
      <c r="B302" s="16" t="s">
        <v>284</v>
      </c>
      <c r="C302" s="17">
        <v>621281.82999999996</v>
      </c>
      <c r="D302" s="16">
        <v>98.159300000000002</v>
      </c>
      <c r="E302" s="17">
        <v>6329.32</v>
      </c>
    </row>
    <row r="303" spans="1:5" x14ac:dyDescent="0.25">
      <c r="A303" s="16" t="s">
        <v>818</v>
      </c>
      <c r="B303" s="16" t="s">
        <v>285</v>
      </c>
      <c r="C303" s="17">
        <v>527634.03</v>
      </c>
      <c r="D303" s="16">
        <v>128.00040000000001</v>
      </c>
      <c r="E303" s="17">
        <v>4122.13</v>
      </c>
    </row>
    <row r="304" spans="1:5" x14ac:dyDescent="0.25">
      <c r="A304" s="16" t="s">
        <v>819</v>
      </c>
      <c r="B304" s="16" t="s">
        <v>286</v>
      </c>
      <c r="C304" s="17">
        <v>4181501.58</v>
      </c>
      <c r="D304" s="17">
        <v>1779.9612</v>
      </c>
      <c r="E304" s="17">
        <v>2349.21</v>
      </c>
    </row>
    <row r="305" spans="1:5" x14ac:dyDescent="0.25">
      <c r="A305" s="16" t="s">
        <v>820</v>
      </c>
      <c r="B305" s="16" t="s">
        <v>287</v>
      </c>
      <c r="C305" s="17">
        <v>2189975.67</v>
      </c>
      <c r="D305" s="16">
        <v>440.01710000000003</v>
      </c>
      <c r="E305" s="17">
        <v>4977.0200000000004</v>
      </c>
    </row>
    <row r="306" spans="1:5" x14ac:dyDescent="0.25">
      <c r="A306" s="16" t="s">
        <v>821</v>
      </c>
      <c r="B306" s="16" t="s">
        <v>288</v>
      </c>
      <c r="C306" s="17">
        <v>2525149.63</v>
      </c>
      <c r="D306" s="16">
        <v>679.87070000000006</v>
      </c>
      <c r="E306" s="17">
        <v>3714.16</v>
      </c>
    </row>
    <row r="307" spans="1:5" x14ac:dyDescent="0.25">
      <c r="A307" s="16" t="s">
        <v>822</v>
      </c>
      <c r="B307" s="16" t="s">
        <v>289</v>
      </c>
      <c r="C307" s="17">
        <v>691263.65</v>
      </c>
      <c r="D307" s="16">
        <v>197.1764</v>
      </c>
      <c r="E307" s="17">
        <v>3505.81</v>
      </c>
    </row>
    <row r="308" spans="1:5" x14ac:dyDescent="0.25">
      <c r="A308" s="16" t="s">
        <v>823</v>
      </c>
      <c r="B308" s="16" t="s">
        <v>290</v>
      </c>
      <c r="C308" s="17">
        <v>6799642.6500000004</v>
      </c>
      <c r="D308" s="17">
        <v>1044.4117000000001</v>
      </c>
      <c r="E308" s="17">
        <v>6510.5</v>
      </c>
    </row>
    <row r="309" spans="1:5" x14ac:dyDescent="0.25">
      <c r="A309" s="16" t="s">
        <v>824</v>
      </c>
      <c r="B309" s="16" t="s">
        <v>291</v>
      </c>
      <c r="C309" s="17">
        <v>13960126.67</v>
      </c>
      <c r="D309" s="17">
        <v>3234.5192999999999</v>
      </c>
      <c r="E309" s="17">
        <v>4315.9799999999996</v>
      </c>
    </row>
    <row r="310" spans="1:5" x14ac:dyDescent="0.25">
      <c r="A310" s="16" t="s">
        <v>825</v>
      </c>
      <c r="B310" s="16" t="s">
        <v>292</v>
      </c>
      <c r="C310" s="17">
        <v>831332.02</v>
      </c>
      <c r="D310" s="16">
        <v>179.46979999999999</v>
      </c>
      <c r="E310" s="17">
        <v>4632.16</v>
      </c>
    </row>
    <row r="311" spans="1:5" x14ac:dyDescent="0.25">
      <c r="A311" s="16" t="s">
        <v>826</v>
      </c>
      <c r="B311" s="16" t="s">
        <v>293</v>
      </c>
      <c r="C311" s="17">
        <v>2621046.69</v>
      </c>
      <c r="D311" s="16">
        <v>345.79500000000002</v>
      </c>
      <c r="E311" s="17">
        <v>7579.77</v>
      </c>
    </row>
    <row r="312" spans="1:5" x14ac:dyDescent="0.25">
      <c r="A312" s="16" t="s">
        <v>827</v>
      </c>
      <c r="B312" s="16" t="s">
        <v>294</v>
      </c>
      <c r="C312" s="17">
        <v>6960206.4400000004</v>
      </c>
      <c r="D312" s="17">
        <v>1698.6537000000001</v>
      </c>
      <c r="E312" s="17">
        <v>4097.4799999999996</v>
      </c>
    </row>
    <row r="313" spans="1:5" x14ac:dyDescent="0.25">
      <c r="A313" s="16" t="s">
        <v>828</v>
      </c>
      <c r="B313" s="16" t="s">
        <v>295</v>
      </c>
      <c r="C313" s="17">
        <v>537163.53</v>
      </c>
      <c r="D313" s="16">
        <v>168.2561</v>
      </c>
      <c r="E313" s="17">
        <v>3192.54</v>
      </c>
    </row>
    <row r="314" spans="1:5" x14ac:dyDescent="0.25">
      <c r="A314" s="16" t="s">
        <v>829</v>
      </c>
      <c r="B314" s="16" t="s">
        <v>296</v>
      </c>
      <c r="C314" s="17">
        <v>750065.32</v>
      </c>
      <c r="D314" s="16">
        <v>240.66329999999999</v>
      </c>
      <c r="E314" s="17">
        <v>3116.66</v>
      </c>
    </row>
    <row r="315" spans="1:5" x14ac:dyDescent="0.25">
      <c r="A315" s="16" t="s">
        <v>830</v>
      </c>
      <c r="B315" s="16" t="s">
        <v>297</v>
      </c>
      <c r="C315" s="17">
        <v>17159619.82</v>
      </c>
      <c r="D315" s="17">
        <v>1764.9174</v>
      </c>
      <c r="E315" s="17">
        <v>9722.6200000000008</v>
      </c>
    </row>
    <row r="316" spans="1:5" x14ac:dyDescent="0.25">
      <c r="A316" s="16" t="s">
        <v>831</v>
      </c>
      <c r="B316" s="16" t="s">
        <v>298</v>
      </c>
      <c r="C316" s="17">
        <v>1522100.21</v>
      </c>
      <c r="D316" s="16">
        <v>672.32989999999995</v>
      </c>
      <c r="E316" s="17">
        <v>2263.92</v>
      </c>
    </row>
    <row r="317" spans="1:5" x14ac:dyDescent="0.25">
      <c r="A317" s="16" t="s">
        <v>832</v>
      </c>
      <c r="B317" s="16" t="s">
        <v>299</v>
      </c>
      <c r="C317" s="17">
        <v>2386844.0099999998</v>
      </c>
      <c r="D317" s="17">
        <v>1058.7521999999999</v>
      </c>
      <c r="E317" s="17">
        <v>2254.39</v>
      </c>
    </row>
    <row r="318" spans="1:5" x14ac:dyDescent="0.25">
      <c r="A318" s="16" t="s">
        <v>833</v>
      </c>
      <c r="B318" s="16" t="s">
        <v>300</v>
      </c>
      <c r="C318" s="17">
        <v>2604737.77</v>
      </c>
      <c r="D318" s="16">
        <v>840.12099999999998</v>
      </c>
      <c r="E318" s="17">
        <v>3100.43</v>
      </c>
    </row>
    <row r="319" spans="1:5" x14ac:dyDescent="0.25">
      <c r="A319" s="16" t="s">
        <v>834</v>
      </c>
      <c r="B319" s="16" t="s">
        <v>301</v>
      </c>
      <c r="C319" s="17">
        <v>4081094.33</v>
      </c>
      <c r="D319" s="17">
        <v>1247.5587</v>
      </c>
      <c r="E319" s="17">
        <v>3271.26</v>
      </c>
    </row>
    <row r="320" spans="1:5" x14ac:dyDescent="0.25">
      <c r="A320" s="16" t="s">
        <v>835</v>
      </c>
      <c r="B320" s="16" t="s">
        <v>302</v>
      </c>
      <c r="C320" s="17">
        <v>506883.2</v>
      </c>
      <c r="D320" s="16">
        <v>99.355999999999995</v>
      </c>
      <c r="E320" s="17">
        <v>5101.6899999999996</v>
      </c>
    </row>
    <row r="321" spans="1:5" x14ac:dyDescent="0.25">
      <c r="A321" s="16" t="s">
        <v>836</v>
      </c>
      <c r="B321" s="16" t="s">
        <v>303</v>
      </c>
      <c r="C321" s="17">
        <v>357682.57</v>
      </c>
      <c r="D321" s="16">
        <v>69.796599999999998</v>
      </c>
      <c r="E321" s="17">
        <v>5124.6400000000003</v>
      </c>
    </row>
    <row r="322" spans="1:5" x14ac:dyDescent="0.25">
      <c r="A322" s="16" t="s">
        <v>837</v>
      </c>
      <c r="B322" s="16" t="s">
        <v>304</v>
      </c>
      <c r="C322" s="17">
        <v>2206249.39</v>
      </c>
      <c r="D322" s="16">
        <v>556.64049999999997</v>
      </c>
      <c r="E322" s="17">
        <v>3963.51</v>
      </c>
    </row>
    <row r="323" spans="1:5" x14ac:dyDescent="0.25">
      <c r="A323" s="16" t="s">
        <v>838</v>
      </c>
      <c r="B323" s="16" t="s">
        <v>305</v>
      </c>
      <c r="C323" s="17">
        <v>975189.13</v>
      </c>
      <c r="D323" s="16">
        <v>206.1568</v>
      </c>
      <c r="E323" s="17">
        <v>4730.33</v>
      </c>
    </row>
    <row r="324" spans="1:5" x14ac:dyDescent="0.25">
      <c r="A324" s="16" t="s">
        <v>839</v>
      </c>
      <c r="B324" s="16" t="s">
        <v>306</v>
      </c>
      <c r="C324" s="17">
        <v>372250.7</v>
      </c>
      <c r="D324" s="16">
        <v>72.532499999999999</v>
      </c>
      <c r="E324" s="17">
        <v>5132.1899999999996</v>
      </c>
    </row>
    <row r="325" spans="1:5" x14ac:dyDescent="0.25">
      <c r="A325" s="16" t="s">
        <v>840</v>
      </c>
      <c r="B325" s="16" t="s">
        <v>307</v>
      </c>
      <c r="C325" s="17">
        <v>259615.31</v>
      </c>
      <c r="D325" s="16">
        <v>46.781199999999998</v>
      </c>
      <c r="E325" s="17">
        <v>5549.56</v>
      </c>
    </row>
    <row r="326" spans="1:5" x14ac:dyDescent="0.25">
      <c r="A326" s="16" t="s">
        <v>841</v>
      </c>
      <c r="B326" s="16" t="s">
        <v>308</v>
      </c>
      <c r="C326" s="17">
        <v>3977831.42</v>
      </c>
      <c r="D326" s="16">
        <v>676.59379999999999</v>
      </c>
      <c r="E326" s="17">
        <v>5879.2</v>
      </c>
    </row>
    <row r="327" spans="1:5" x14ac:dyDescent="0.25">
      <c r="A327" s="16" t="s">
        <v>842</v>
      </c>
      <c r="B327" s="16" t="s">
        <v>309</v>
      </c>
      <c r="C327" s="17">
        <v>372544.87</v>
      </c>
      <c r="D327" s="16">
        <v>77.001599999999996</v>
      </c>
      <c r="E327" s="17">
        <v>4838.1400000000003</v>
      </c>
    </row>
    <row r="328" spans="1:5" x14ac:dyDescent="0.25">
      <c r="A328" s="16" t="s">
        <v>843</v>
      </c>
      <c r="B328" s="16" t="s">
        <v>310</v>
      </c>
      <c r="C328" s="17">
        <v>618009.46</v>
      </c>
      <c r="D328" s="16">
        <v>180.32810000000001</v>
      </c>
      <c r="E328" s="17">
        <v>3427.14</v>
      </c>
    </row>
    <row r="329" spans="1:5" x14ac:dyDescent="0.25">
      <c r="A329" s="16" t="s">
        <v>844</v>
      </c>
      <c r="B329" s="16" t="s">
        <v>311</v>
      </c>
      <c r="C329" s="17">
        <v>2063862.24</v>
      </c>
      <c r="D329" s="16">
        <v>343.57839999999999</v>
      </c>
      <c r="E329" s="17">
        <v>6006.96</v>
      </c>
    </row>
    <row r="330" spans="1:5" x14ac:dyDescent="0.25">
      <c r="A330" s="16" t="s">
        <v>845</v>
      </c>
      <c r="B330" s="16" t="s">
        <v>312</v>
      </c>
      <c r="C330" s="17">
        <v>1703219.3</v>
      </c>
      <c r="D330" s="16">
        <v>337.15069999999997</v>
      </c>
      <c r="E330" s="17">
        <v>5051.8</v>
      </c>
    </row>
    <row r="331" spans="1:5" x14ac:dyDescent="0.25">
      <c r="A331" s="16" t="s">
        <v>846</v>
      </c>
      <c r="B331" s="16" t="s">
        <v>313</v>
      </c>
      <c r="C331" s="17">
        <v>6540966.4500000002</v>
      </c>
      <c r="D331" s="17">
        <v>1096.0052000000001</v>
      </c>
      <c r="E331" s="17">
        <v>5968.01</v>
      </c>
    </row>
    <row r="332" spans="1:5" x14ac:dyDescent="0.25">
      <c r="A332" s="16" t="s">
        <v>847</v>
      </c>
      <c r="B332" s="16" t="s">
        <v>314</v>
      </c>
      <c r="C332" s="17">
        <v>3121047.35</v>
      </c>
      <c r="D332" s="16">
        <v>630.7174</v>
      </c>
      <c r="E332" s="17">
        <v>4948.41</v>
      </c>
    </row>
    <row r="333" spans="1:5" x14ac:dyDescent="0.25">
      <c r="A333" s="16" t="s">
        <v>848</v>
      </c>
      <c r="B333" s="16" t="s">
        <v>315</v>
      </c>
      <c r="C333" s="17">
        <v>8180276.4900000002</v>
      </c>
      <c r="D333" s="17">
        <v>1196.6351999999999</v>
      </c>
      <c r="E333" s="17">
        <v>6836.07</v>
      </c>
    </row>
    <row r="334" spans="1:5" x14ac:dyDescent="0.25">
      <c r="A334" s="16" t="s">
        <v>849</v>
      </c>
      <c r="B334" s="16" t="s">
        <v>316</v>
      </c>
      <c r="C334" s="17">
        <v>598140.86</v>
      </c>
      <c r="D334" s="16">
        <v>146.05529999999999</v>
      </c>
      <c r="E334" s="17">
        <v>4095.3</v>
      </c>
    </row>
    <row r="335" spans="1:5" x14ac:dyDescent="0.25">
      <c r="A335" s="16" t="s">
        <v>850</v>
      </c>
      <c r="B335" s="16" t="s">
        <v>317</v>
      </c>
      <c r="C335" s="17">
        <v>2132150.5699999998</v>
      </c>
      <c r="D335" s="16">
        <v>659.29200000000003</v>
      </c>
      <c r="E335" s="17">
        <v>3234</v>
      </c>
    </row>
    <row r="336" spans="1:5" x14ac:dyDescent="0.25">
      <c r="A336" s="16" t="s">
        <v>851</v>
      </c>
      <c r="B336" s="16" t="s">
        <v>318</v>
      </c>
      <c r="C336" s="17">
        <v>636689.09</v>
      </c>
      <c r="D336" s="16">
        <v>233.7894</v>
      </c>
      <c r="E336" s="17">
        <v>2723.34</v>
      </c>
    </row>
    <row r="337" spans="1:8" x14ac:dyDescent="0.25">
      <c r="A337" s="16" t="s">
        <v>852</v>
      </c>
      <c r="B337" s="16" t="s">
        <v>319</v>
      </c>
      <c r="C337" s="17">
        <v>11836202.17</v>
      </c>
      <c r="D337" s="17">
        <v>1276.0867000000001</v>
      </c>
      <c r="E337" s="17">
        <v>9275.39</v>
      </c>
    </row>
    <row r="338" spans="1:8" x14ac:dyDescent="0.25">
      <c r="A338" s="16" t="s">
        <v>853</v>
      </c>
      <c r="B338" s="16" t="s">
        <v>320</v>
      </c>
      <c r="C338" s="17">
        <v>2660851.17</v>
      </c>
      <c r="D338" s="17">
        <v>1245.1438000000001</v>
      </c>
      <c r="E338" s="17">
        <v>2136.98</v>
      </c>
    </row>
    <row r="339" spans="1:8" x14ac:dyDescent="0.25">
      <c r="A339" s="16" t="s">
        <v>854</v>
      </c>
      <c r="B339" s="16" t="s">
        <v>321</v>
      </c>
      <c r="C339" s="17">
        <v>2823316.6</v>
      </c>
      <c r="D339" s="16">
        <v>753.74959999999999</v>
      </c>
      <c r="E339" s="17">
        <v>3745.7</v>
      </c>
    </row>
    <row r="340" spans="1:8" x14ac:dyDescent="0.25">
      <c r="A340" s="16" t="s">
        <v>855</v>
      </c>
      <c r="B340" s="16" t="s">
        <v>322</v>
      </c>
      <c r="C340" s="17">
        <v>284684.56</v>
      </c>
      <c r="D340" s="16">
        <v>161.96860000000001</v>
      </c>
      <c r="E340" s="17">
        <v>1757.65</v>
      </c>
    </row>
    <row r="341" spans="1:8" x14ac:dyDescent="0.25">
      <c r="A341" s="16" t="s">
        <v>856</v>
      </c>
      <c r="B341" s="16" t="s">
        <v>323</v>
      </c>
      <c r="C341" s="17">
        <v>3739455.46</v>
      </c>
      <c r="D341" s="17">
        <v>1314.1577</v>
      </c>
      <c r="E341" s="17">
        <v>2845.52</v>
      </c>
    </row>
    <row r="342" spans="1:8" x14ac:dyDescent="0.25">
      <c r="A342" s="16" t="s">
        <v>857</v>
      </c>
      <c r="B342" s="16" t="s">
        <v>528</v>
      </c>
      <c r="C342" s="17">
        <v>11089945.18</v>
      </c>
      <c r="D342" s="17">
        <v>4260.9030000000002</v>
      </c>
      <c r="E342" s="17">
        <v>2602.7199999999998</v>
      </c>
    </row>
    <row r="343" spans="1:8" x14ac:dyDescent="0.25">
      <c r="A343" s="16" t="s">
        <v>858</v>
      </c>
      <c r="B343" s="16" t="s">
        <v>324</v>
      </c>
      <c r="C343" s="17">
        <v>1655361.06</v>
      </c>
      <c r="D343" s="16">
        <v>204.7021</v>
      </c>
      <c r="E343" s="17">
        <v>8086.68</v>
      </c>
    </row>
    <row r="344" spans="1:8" x14ac:dyDescent="0.25">
      <c r="A344" s="16" t="s">
        <v>859</v>
      </c>
      <c r="B344" s="16" t="s">
        <v>325</v>
      </c>
      <c r="C344" s="17">
        <v>1090141.1499999999</v>
      </c>
      <c r="D344" s="16">
        <v>239.4366</v>
      </c>
      <c r="E344" s="17">
        <v>4552.9399999999996</v>
      </c>
    </row>
    <row r="345" spans="1:8" x14ac:dyDescent="0.25">
      <c r="A345" s="16" t="s">
        <v>860</v>
      </c>
      <c r="B345" s="16" t="s">
        <v>326</v>
      </c>
      <c r="C345" s="17">
        <v>1002826.7</v>
      </c>
      <c r="D345" s="16">
        <v>203.06649999999999</v>
      </c>
      <c r="E345" s="17">
        <v>4938.42</v>
      </c>
    </row>
    <row r="346" spans="1:8" x14ac:dyDescent="0.25">
      <c r="A346" s="16" t="s">
        <v>861</v>
      </c>
      <c r="B346" s="16" t="s">
        <v>327</v>
      </c>
      <c r="C346" s="17">
        <v>908633.96</v>
      </c>
      <c r="D346" s="16">
        <v>129.05459999999999</v>
      </c>
      <c r="E346" s="17">
        <v>7040.69</v>
      </c>
    </row>
    <row r="347" spans="1:8" x14ac:dyDescent="0.25">
      <c r="A347" s="16" t="s">
        <v>862</v>
      </c>
      <c r="B347" s="16" t="s">
        <v>328</v>
      </c>
      <c r="C347" s="17">
        <v>849844.48</v>
      </c>
      <c r="D347" s="16">
        <v>189.91309999999999</v>
      </c>
      <c r="E347" s="17">
        <v>4474.91</v>
      </c>
    </row>
    <row r="348" spans="1:8" x14ac:dyDescent="0.25">
      <c r="A348" s="16" t="s">
        <v>863</v>
      </c>
      <c r="B348" s="16" t="s">
        <v>329</v>
      </c>
      <c r="C348" s="17">
        <v>10559741.539999999</v>
      </c>
      <c r="D348" s="17">
        <v>1333.5840000000001</v>
      </c>
      <c r="E348" s="17">
        <v>7918.32</v>
      </c>
    </row>
    <row r="349" spans="1:8" x14ac:dyDescent="0.25">
      <c r="A349" s="16" t="s">
        <v>864</v>
      </c>
      <c r="B349" s="16" t="s">
        <v>330</v>
      </c>
      <c r="C349" s="17">
        <v>1399067.2</v>
      </c>
      <c r="D349" s="16">
        <v>155.98009999999999</v>
      </c>
      <c r="E349" s="17">
        <v>8969.52</v>
      </c>
    </row>
    <row r="350" spans="1:8" s="6" customFormat="1" x14ac:dyDescent="0.25">
      <c r="A350" s="16" t="s">
        <v>865</v>
      </c>
      <c r="B350" s="16" t="s">
        <v>331</v>
      </c>
      <c r="C350" s="17">
        <v>455709.74</v>
      </c>
      <c r="D350" s="16">
        <v>121.92440000000001</v>
      </c>
      <c r="E350" s="17">
        <v>3737.64</v>
      </c>
      <c r="H350" s="13"/>
    </row>
    <row r="351" spans="1:8" x14ac:dyDescent="0.25">
      <c r="A351" s="16" t="s">
        <v>866</v>
      </c>
      <c r="B351" s="16" t="s">
        <v>332</v>
      </c>
      <c r="C351" s="17">
        <v>1342826.89</v>
      </c>
      <c r="D351" s="16">
        <v>642.40719999999999</v>
      </c>
      <c r="E351" s="17">
        <v>2090.3000000000002</v>
      </c>
    </row>
    <row r="352" spans="1:8" x14ac:dyDescent="0.25">
      <c r="A352" s="16" t="s">
        <v>867</v>
      </c>
      <c r="B352" s="16" t="s">
        <v>333</v>
      </c>
      <c r="C352" s="17">
        <v>656197.37</v>
      </c>
      <c r="D352" s="16">
        <v>202.27539999999999</v>
      </c>
      <c r="E352" s="17">
        <v>3244.08</v>
      </c>
    </row>
    <row r="353" spans="1:5" x14ac:dyDescent="0.25">
      <c r="A353" s="16" t="s">
        <v>868</v>
      </c>
      <c r="B353" s="16" t="s">
        <v>334</v>
      </c>
      <c r="C353" s="17">
        <v>1214386.58</v>
      </c>
      <c r="D353" s="16">
        <v>590.29960000000005</v>
      </c>
      <c r="E353" s="17">
        <v>2057.2399999999998</v>
      </c>
    </row>
    <row r="354" spans="1:5" x14ac:dyDescent="0.25">
      <c r="A354" s="16" t="s">
        <v>869</v>
      </c>
      <c r="B354" s="16" t="s">
        <v>335</v>
      </c>
      <c r="C354" s="17">
        <v>860638.82</v>
      </c>
      <c r="D354" s="16">
        <v>175.97790000000001</v>
      </c>
      <c r="E354" s="17">
        <v>4890.6099999999997</v>
      </c>
    </row>
    <row r="355" spans="1:5" x14ac:dyDescent="0.25">
      <c r="A355" s="16" t="s">
        <v>870</v>
      </c>
      <c r="B355" s="16" t="s">
        <v>336</v>
      </c>
      <c r="C355" s="17">
        <v>2835459.06</v>
      </c>
      <c r="D355" s="16">
        <v>568.40179999999998</v>
      </c>
      <c r="E355" s="17">
        <v>4988.4799999999996</v>
      </c>
    </row>
    <row r="356" spans="1:5" x14ac:dyDescent="0.25">
      <c r="A356" s="16" t="s">
        <v>871</v>
      </c>
      <c r="B356" s="16" t="s">
        <v>337</v>
      </c>
      <c r="C356" s="17">
        <v>3660910.07</v>
      </c>
      <c r="D356" s="16">
        <v>748.93219999999997</v>
      </c>
      <c r="E356" s="17">
        <v>4888.17</v>
      </c>
    </row>
    <row r="357" spans="1:5" x14ac:dyDescent="0.25">
      <c r="A357" s="16" t="s">
        <v>872</v>
      </c>
      <c r="B357" s="16" t="s">
        <v>338</v>
      </c>
      <c r="C357" s="17">
        <v>227538.61</v>
      </c>
      <c r="D357" s="16">
        <v>74.720100000000002</v>
      </c>
      <c r="E357" s="17">
        <v>3045.21</v>
      </c>
    </row>
    <row r="358" spans="1:5" x14ac:dyDescent="0.25">
      <c r="A358" s="16" t="s">
        <v>873</v>
      </c>
      <c r="B358" s="16" t="s">
        <v>339</v>
      </c>
      <c r="C358" s="17">
        <v>686435.36</v>
      </c>
      <c r="D358" s="16">
        <v>317.03199999999998</v>
      </c>
      <c r="E358" s="17">
        <v>2165.19</v>
      </c>
    </row>
    <row r="359" spans="1:5" x14ac:dyDescent="0.25">
      <c r="A359" s="16" t="s">
        <v>874</v>
      </c>
      <c r="B359" s="16" t="s">
        <v>340</v>
      </c>
      <c r="C359" s="17">
        <v>1445266.84</v>
      </c>
      <c r="D359" s="16">
        <v>562.78610000000003</v>
      </c>
      <c r="E359" s="17">
        <v>2568.06</v>
      </c>
    </row>
    <row r="360" spans="1:5" x14ac:dyDescent="0.25">
      <c r="A360" s="16" t="s">
        <v>875</v>
      </c>
      <c r="B360" s="16" t="s">
        <v>341</v>
      </c>
      <c r="C360" s="17">
        <v>639804.18999999994</v>
      </c>
      <c r="D360" s="16">
        <v>260.81459999999998</v>
      </c>
      <c r="E360" s="17">
        <v>2453.1</v>
      </c>
    </row>
    <row r="361" spans="1:5" x14ac:dyDescent="0.25">
      <c r="A361" s="16" t="s">
        <v>876</v>
      </c>
      <c r="B361" s="16" t="s">
        <v>342</v>
      </c>
      <c r="C361" s="17">
        <v>882535.41</v>
      </c>
      <c r="D361" s="16">
        <v>110.8265</v>
      </c>
      <c r="E361" s="17">
        <v>7963.22</v>
      </c>
    </row>
    <row r="362" spans="1:5" x14ac:dyDescent="0.25">
      <c r="A362" s="16" t="s">
        <v>877</v>
      </c>
      <c r="B362" s="16" t="s">
        <v>343</v>
      </c>
      <c r="C362" s="17">
        <v>685327.53</v>
      </c>
      <c r="D362" s="16">
        <v>250.5675</v>
      </c>
      <c r="E362" s="17">
        <v>2735.1</v>
      </c>
    </row>
    <row r="363" spans="1:5" x14ac:dyDescent="0.25">
      <c r="A363" s="16" t="s">
        <v>878</v>
      </c>
      <c r="B363" s="16" t="s">
        <v>344</v>
      </c>
      <c r="C363" s="17">
        <v>1349896.91</v>
      </c>
      <c r="D363" s="16">
        <v>620.90940000000001</v>
      </c>
      <c r="E363" s="17">
        <v>2174.06</v>
      </c>
    </row>
    <row r="364" spans="1:5" x14ac:dyDescent="0.25">
      <c r="A364" s="16" t="s">
        <v>879</v>
      </c>
      <c r="B364" s="16" t="s">
        <v>345</v>
      </c>
      <c r="C364" s="17">
        <v>596541.74</v>
      </c>
      <c r="D364" s="16">
        <v>138.2809</v>
      </c>
      <c r="E364" s="17">
        <v>4313.99</v>
      </c>
    </row>
    <row r="365" spans="1:5" x14ac:dyDescent="0.25">
      <c r="A365" s="16" t="s">
        <v>880</v>
      </c>
      <c r="B365" s="16" t="s">
        <v>346</v>
      </c>
      <c r="C365" s="17">
        <v>390095.21</v>
      </c>
      <c r="D365" s="16">
        <v>186.00149999999999</v>
      </c>
      <c r="E365" s="17">
        <v>2097.27</v>
      </c>
    </row>
    <row r="366" spans="1:5" x14ac:dyDescent="0.25">
      <c r="A366" s="16" t="s">
        <v>881</v>
      </c>
      <c r="B366" s="16" t="s">
        <v>347</v>
      </c>
      <c r="C366" s="17">
        <v>1302488.6100000001</v>
      </c>
      <c r="D366" s="16">
        <v>586.77049999999997</v>
      </c>
      <c r="E366" s="17">
        <v>2219.7600000000002</v>
      </c>
    </row>
    <row r="367" spans="1:5" x14ac:dyDescent="0.25">
      <c r="A367" s="16" t="s">
        <v>882</v>
      </c>
      <c r="B367" s="16" t="s">
        <v>348</v>
      </c>
      <c r="C367" s="17">
        <v>554270.71999999997</v>
      </c>
      <c r="D367" s="16">
        <v>199.2817</v>
      </c>
      <c r="E367" s="17">
        <v>2781.34</v>
      </c>
    </row>
    <row r="368" spans="1:5" x14ac:dyDescent="0.25">
      <c r="A368" s="16" t="s">
        <v>883</v>
      </c>
      <c r="B368" s="16" t="s">
        <v>349</v>
      </c>
      <c r="C368" s="17">
        <v>2564683.33</v>
      </c>
      <c r="D368" s="17">
        <v>1001.3942</v>
      </c>
      <c r="E368" s="17">
        <v>2561.11</v>
      </c>
    </row>
    <row r="369" spans="1:8" x14ac:dyDescent="0.25">
      <c r="A369" s="16" t="s">
        <v>884</v>
      </c>
      <c r="B369" s="16" t="s">
        <v>1048</v>
      </c>
      <c r="C369" s="17">
        <v>8484471.2599999998</v>
      </c>
      <c r="D369" s="17">
        <v>2983.2057</v>
      </c>
      <c r="E369" s="17">
        <v>2844.08</v>
      </c>
    </row>
    <row r="370" spans="1:8" s="6" customFormat="1" x14ac:dyDescent="0.25">
      <c r="A370" s="16" t="s">
        <v>885</v>
      </c>
      <c r="B370" s="16" t="s">
        <v>350</v>
      </c>
      <c r="C370" s="17">
        <v>10577394.35</v>
      </c>
      <c r="D370" s="17">
        <v>2045.2669000000001</v>
      </c>
      <c r="E370" s="17">
        <v>5171.6499999999996</v>
      </c>
      <c r="H370" s="13"/>
    </row>
    <row r="371" spans="1:8" x14ac:dyDescent="0.25">
      <c r="A371" s="16" t="s">
        <v>886</v>
      </c>
      <c r="B371" s="16" t="s">
        <v>351</v>
      </c>
      <c r="C371" s="17">
        <v>640632.24</v>
      </c>
      <c r="D371" s="16">
        <v>96.974599999999995</v>
      </c>
      <c r="E371" s="17">
        <v>6606.19</v>
      </c>
    </row>
    <row r="372" spans="1:8" x14ac:dyDescent="0.25">
      <c r="A372" s="16" t="s">
        <v>887</v>
      </c>
      <c r="B372" s="16" t="s">
        <v>352</v>
      </c>
      <c r="C372" s="17">
        <v>1241980.42</v>
      </c>
      <c r="D372" s="16">
        <v>332.59120000000001</v>
      </c>
      <c r="E372" s="17">
        <v>3734.26</v>
      </c>
    </row>
    <row r="373" spans="1:8" x14ac:dyDescent="0.25">
      <c r="A373" s="16" t="s">
        <v>888</v>
      </c>
      <c r="B373" s="16" t="s">
        <v>353</v>
      </c>
      <c r="C373" s="17">
        <v>885746.52</v>
      </c>
      <c r="D373" s="16">
        <v>310.98540000000003</v>
      </c>
      <c r="E373" s="17">
        <v>2848.19</v>
      </c>
    </row>
    <row r="374" spans="1:8" x14ac:dyDescent="0.25">
      <c r="A374" s="16" t="s">
        <v>889</v>
      </c>
      <c r="B374" s="16" t="s">
        <v>354</v>
      </c>
      <c r="C374" s="17">
        <v>1690251.95</v>
      </c>
      <c r="D374" s="16">
        <v>517.27059999999994</v>
      </c>
      <c r="E374" s="17">
        <v>3267.64</v>
      </c>
    </row>
    <row r="375" spans="1:8" x14ac:dyDescent="0.25">
      <c r="A375" s="16" t="s">
        <v>890</v>
      </c>
      <c r="B375" s="16" t="s">
        <v>355</v>
      </c>
      <c r="C375" s="17">
        <v>1137342.01</v>
      </c>
      <c r="D375" s="16">
        <v>353.47149999999999</v>
      </c>
      <c r="E375" s="17">
        <v>3217.63</v>
      </c>
    </row>
    <row r="376" spans="1:8" x14ac:dyDescent="0.25">
      <c r="A376" s="16" t="s">
        <v>891</v>
      </c>
      <c r="B376" s="16" t="s">
        <v>356</v>
      </c>
      <c r="C376" s="17">
        <v>1880077.09</v>
      </c>
      <c r="D376" s="16">
        <v>159.83090000000001</v>
      </c>
      <c r="E376" s="17">
        <v>11762.91</v>
      </c>
    </row>
    <row r="377" spans="1:8" x14ac:dyDescent="0.25">
      <c r="A377" s="16" t="s">
        <v>892</v>
      </c>
      <c r="B377" s="16" t="s">
        <v>357</v>
      </c>
      <c r="C377" s="17">
        <v>15097986.41</v>
      </c>
      <c r="D377" s="17">
        <v>4616.1926000000003</v>
      </c>
      <c r="E377" s="17">
        <v>3270.66</v>
      </c>
    </row>
    <row r="378" spans="1:8" x14ac:dyDescent="0.25">
      <c r="A378" s="16" t="s">
        <v>893</v>
      </c>
      <c r="B378" s="16" t="s">
        <v>358</v>
      </c>
      <c r="C378" s="17">
        <v>4463063.17</v>
      </c>
      <c r="D378" s="17">
        <v>1676.6023</v>
      </c>
      <c r="E378" s="17">
        <v>2661.97</v>
      </c>
    </row>
    <row r="379" spans="1:8" x14ac:dyDescent="0.25">
      <c r="A379" s="16" t="s">
        <v>894</v>
      </c>
      <c r="B379" s="16" t="s">
        <v>359</v>
      </c>
      <c r="C379" s="17">
        <v>1159945.83</v>
      </c>
      <c r="D379" s="16">
        <v>367.5197</v>
      </c>
      <c r="E379" s="17">
        <v>3156.15</v>
      </c>
    </row>
    <row r="380" spans="1:8" x14ac:dyDescent="0.25">
      <c r="A380" s="16" t="s">
        <v>895</v>
      </c>
      <c r="B380" s="16" t="s">
        <v>360</v>
      </c>
      <c r="C380" s="17">
        <v>14225644.01</v>
      </c>
      <c r="D380" s="17">
        <v>3701.4140000000002</v>
      </c>
      <c r="E380" s="17">
        <v>3843.3</v>
      </c>
    </row>
    <row r="381" spans="1:8" x14ac:dyDescent="0.25">
      <c r="A381" s="16" t="s">
        <v>896</v>
      </c>
      <c r="B381" s="16" t="s">
        <v>361</v>
      </c>
      <c r="C381" s="17">
        <v>585359.75</v>
      </c>
      <c r="D381" s="16">
        <v>241.46870000000001</v>
      </c>
      <c r="E381" s="17">
        <v>2424.16</v>
      </c>
    </row>
    <row r="382" spans="1:8" x14ac:dyDescent="0.25">
      <c r="A382" s="16" t="s">
        <v>897</v>
      </c>
      <c r="B382" s="16" t="s">
        <v>362</v>
      </c>
      <c r="C382" s="17">
        <v>4970468.1399999997</v>
      </c>
      <c r="D382" s="17">
        <v>1183.2031999999999</v>
      </c>
      <c r="E382" s="17">
        <v>4200.8599999999997</v>
      </c>
    </row>
    <row r="383" spans="1:8" x14ac:dyDescent="0.25">
      <c r="A383" s="16" t="s">
        <v>898</v>
      </c>
      <c r="B383" s="16" t="s">
        <v>363</v>
      </c>
      <c r="C383" s="17">
        <v>2667097.94</v>
      </c>
      <c r="D383" s="16">
        <v>420.2457</v>
      </c>
      <c r="E383" s="17">
        <v>6346.52</v>
      </c>
    </row>
    <row r="384" spans="1:8" x14ac:dyDescent="0.25">
      <c r="A384" s="16" t="s">
        <v>899</v>
      </c>
      <c r="B384" s="16" t="s">
        <v>364</v>
      </c>
      <c r="C384" s="17">
        <v>607553.51</v>
      </c>
      <c r="D384" s="16">
        <v>51.555199999999999</v>
      </c>
      <c r="E384" s="17">
        <v>11784.52</v>
      </c>
    </row>
    <row r="385" spans="1:5" x14ac:dyDescent="0.25">
      <c r="A385" s="16" t="s">
        <v>900</v>
      </c>
      <c r="B385" s="16" t="s">
        <v>365</v>
      </c>
      <c r="C385" s="17">
        <v>3417838.27</v>
      </c>
      <c r="D385" s="16">
        <v>665.02470000000005</v>
      </c>
      <c r="E385" s="17">
        <v>5139.42</v>
      </c>
    </row>
    <row r="386" spans="1:5" x14ac:dyDescent="0.25">
      <c r="A386" s="16" t="s">
        <v>901</v>
      </c>
      <c r="B386" s="16" t="s">
        <v>366</v>
      </c>
      <c r="C386" s="17">
        <v>3044119.76</v>
      </c>
      <c r="D386" s="16">
        <v>593.32180000000005</v>
      </c>
      <c r="E386" s="17">
        <v>5130.6400000000003</v>
      </c>
    </row>
    <row r="387" spans="1:5" x14ac:dyDescent="0.25">
      <c r="A387" s="16" t="s">
        <v>902</v>
      </c>
      <c r="B387" s="16" t="s">
        <v>367</v>
      </c>
      <c r="C387" s="17">
        <v>8785706.1799999997</v>
      </c>
      <c r="D387" s="16">
        <v>556.63279999999997</v>
      </c>
      <c r="E387" s="17">
        <v>15783.67</v>
      </c>
    </row>
    <row r="388" spans="1:5" x14ac:dyDescent="0.25">
      <c r="A388" s="16" t="s">
        <v>903</v>
      </c>
      <c r="B388" s="16" t="s">
        <v>368</v>
      </c>
      <c r="C388" s="17">
        <v>25748554.539999999</v>
      </c>
      <c r="D388" s="17">
        <v>3752.8942000000002</v>
      </c>
      <c r="E388" s="17">
        <v>6860.99</v>
      </c>
    </row>
    <row r="389" spans="1:5" x14ac:dyDescent="0.25">
      <c r="A389" s="16" t="s">
        <v>904</v>
      </c>
      <c r="B389" s="16" t="s">
        <v>369</v>
      </c>
      <c r="C389" s="17">
        <v>91212027.109999999</v>
      </c>
      <c r="D389" s="17">
        <v>10614.062099999999</v>
      </c>
      <c r="E389" s="17">
        <v>8593.51</v>
      </c>
    </row>
    <row r="390" spans="1:5" x14ac:dyDescent="0.25">
      <c r="A390" s="16" t="s">
        <v>905</v>
      </c>
      <c r="B390" s="16" t="s">
        <v>370</v>
      </c>
      <c r="C390" s="17">
        <v>6638771.9000000004</v>
      </c>
      <c r="D390" s="17">
        <v>2557.2240999999999</v>
      </c>
      <c r="E390" s="17">
        <v>2596.09</v>
      </c>
    </row>
    <row r="391" spans="1:5" x14ac:dyDescent="0.25">
      <c r="A391" s="16" t="s">
        <v>906</v>
      </c>
      <c r="B391" s="16" t="s">
        <v>371</v>
      </c>
      <c r="C391" s="17">
        <v>802549.55</v>
      </c>
      <c r="D391" s="16">
        <v>331.2996</v>
      </c>
      <c r="E391" s="17">
        <v>2422.4299999999998</v>
      </c>
    </row>
    <row r="392" spans="1:5" x14ac:dyDescent="0.25">
      <c r="A392" s="16" t="s">
        <v>907</v>
      </c>
      <c r="B392" s="16" t="s">
        <v>372</v>
      </c>
      <c r="C392" s="17">
        <v>855653.03</v>
      </c>
      <c r="D392" s="16">
        <v>250.7457</v>
      </c>
      <c r="E392" s="17">
        <v>3412.43</v>
      </c>
    </row>
    <row r="393" spans="1:5" x14ac:dyDescent="0.25">
      <c r="A393" s="16" t="s">
        <v>908</v>
      </c>
      <c r="B393" s="16" t="s">
        <v>373</v>
      </c>
      <c r="C393" s="17">
        <v>783333.29</v>
      </c>
      <c r="D393" s="16">
        <v>346.2192</v>
      </c>
      <c r="E393" s="17">
        <v>2262.54</v>
      </c>
    </row>
    <row r="394" spans="1:5" x14ac:dyDescent="0.25">
      <c r="A394" s="16" t="s">
        <v>909</v>
      </c>
      <c r="B394" s="16" t="s">
        <v>374</v>
      </c>
      <c r="C394" s="17">
        <v>1249029.28</v>
      </c>
      <c r="D394" s="16">
        <v>539.72220000000004</v>
      </c>
      <c r="E394" s="17">
        <v>2314.21</v>
      </c>
    </row>
    <row r="395" spans="1:5" x14ac:dyDescent="0.25">
      <c r="A395" s="16" t="s">
        <v>910</v>
      </c>
      <c r="B395" s="16" t="s">
        <v>375</v>
      </c>
      <c r="C395" s="17">
        <v>1802118.43</v>
      </c>
      <c r="D395" s="16">
        <v>728.51189999999997</v>
      </c>
      <c r="E395" s="17">
        <v>2473.6999999999998</v>
      </c>
    </row>
    <row r="396" spans="1:5" x14ac:dyDescent="0.25">
      <c r="A396" s="16" t="s">
        <v>911</v>
      </c>
      <c r="B396" s="16" t="s">
        <v>376</v>
      </c>
      <c r="C396" s="17">
        <v>206897.59</v>
      </c>
      <c r="D396" s="16">
        <v>81.787300000000002</v>
      </c>
      <c r="E396" s="17">
        <v>2529.6999999999998</v>
      </c>
    </row>
    <row r="397" spans="1:5" x14ac:dyDescent="0.25">
      <c r="A397" s="16" t="s">
        <v>912</v>
      </c>
      <c r="B397" s="16" t="s">
        <v>377</v>
      </c>
      <c r="C397" s="17">
        <v>1150442.1399999999</v>
      </c>
      <c r="D397" s="16">
        <v>506.42529999999999</v>
      </c>
      <c r="E397" s="17">
        <v>2271.69</v>
      </c>
    </row>
    <row r="398" spans="1:5" x14ac:dyDescent="0.25">
      <c r="A398" s="16" t="s">
        <v>913</v>
      </c>
      <c r="B398" s="16" t="s">
        <v>378</v>
      </c>
      <c r="C398" s="17">
        <v>1090939.3</v>
      </c>
      <c r="D398" s="16">
        <v>588.19920000000002</v>
      </c>
      <c r="E398" s="17">
        <v>1854.71</v>
      </c>
    </row>
    <row r="399" spans="1:5" x14ac:dyDescent="0.25">
      <c r="A399" s="16" t="s">
        <v>914</v>
      </c>
      <c r="B399" s="16" t="s">
        <v>379</v>
      </c>
      <c r="C399" s="17">
        <v>8739058.4600000009</v>
      </c>
      <c r="D399" s="17">
        <v>5366.4106000000002</v>
      </c>
      <c r="E399" s="17">
        <f>C399/D399</f>
        <v>1628.4736877942214</v>
      </c>
    </row>
    <row r="400" spans="1:5" x14ac:dyDescent="0.25">
      <c r="A400" s="16" t="s">
        <v>915</v>
      </c>
      <c r="B400" s="16" t="s">
        <v>380</v>
      </c>
      <c r="C400" s="17">
        <v>2134491.54</v>
      </c>
      <c r="D400" s="16">
        <v>870.50909999999999</v>
      </c>
      <c r="E400" s="17">
        <v>2452</v>
      </c>
    </row>
    <row r="401" spans="1:5" x14ac:dyDescent="0.25">
      <c r="A401" s="16" t="s">
        <v>916</v>
      </c>
      <c r="B401" s="16" t="s">
        <v>381</v>
      </c>
      <c r="C401" s="17">
        <v>1122128.81</v>
      </c>
      <c r="D401" s="16">
        <v>497.04079999999999</v>
      </c>
      <c r="E401" s="17">
        <v>2257.62</v>
      </c>
    </row>
    <row r="402" spans="1:5" x14ac:dyDescent="0.25">
      <c r="A402" s="16" t="s">
        <v>917</v>
      </c>
      <c r="B402" s="16" t="s">
        <v>382</v>
      </c>
      <c r="C402" s="17">
        <v>3121131.17</v>
      </c>
      <c r="D402" s="16">
        <v>630.47929999999997</v>
      </c>
      <c r="E402" s="17">
        <v>4950.41</v>
      </c>
    </row>
    <row r="403" spans="1:5" x14ac:dyDescent="0.25">
      <c r="A403" s="16" t="s">
        <v>918</v>
      </c>
      <c r="B403" s="16" t="s">
        <v>383</v>
      </c>
      <c r="C403" s="17">
        <v>3158021.56</v>
      </c>
      <c r="D403" s="16">
        <v>699.00850000000003</v>
      </c>
      <c r="E403" s="17">
        <v>4517.8599999999997</v>
      </c>
    </row>
    <row r="404" spans="1:5" x14ac:dyDescent="0.25">
      <c r="A404" s="16" t="s">
        <v>919</v>
      </c>
      <c r="B404" s="16" t="s">
        <v>384</v>
      </c>
      <c r="C404" s="17">
        <v>1482656.71</v>
      </c>
      <c r="D404" s="16">
        <v>367.03769999999997</v>
      </c>
      <c r="E404" s="17">
        <v>4039.52</v>
      </c>
    </row>
    <row r="405" spans="1:5" x14ac:dyDescent="0.25">
      <c r="A405" s="16" t="s">
        <v>920</v>
      </c>
      <c r="B405" s="16" t="s">
        <v>385</v>
      </c>
      <c r="C405" s="17">
        <v>778692.79</v>
      </c>
      <c r="D405" s="16">
        <v>132.79740000000001</v>
      </c>
      <c r="E405" s="17">
        <v>5863.77</v>
      </c>
    </row>
    <row r="406" spans="1:5" x14ac:dyDescent="0.25">
      <c r="A406" s="16" t="s">
        <v>921</v>
      </c>
      <c r="B406" s="16" t="s">
        <v>386</v>
      </c>
      <c r="C406" s="17">
        <v>653958.81999999995</v>
      </c>
      <c r="D406" s="16">
        <v>183.54990000000001</v>
      </c>
      <c r="E406" s="17">
        <v>3562.84</v>
      </c>
    </row>
    <row r="407" spans="1:5" x14ac:dyDescent="0.25">
      <c r="A407" s="16" t="s">
        <v>922</v>
      </c>
      <c r="B407" s="16" t="s">
        <v>387</v>
      </c>
      <c r="C407" s="17">
        <v>6438466.1600000001</v>
      </c>
      <c r="D407" s="16">
        <v>561.75390000000004</v>
      </c>
      <c r="E407" s="17">
        <v>11461.36</v>
      </c>
    </row>
    <row r="408" spans="1:5" x14ac:dyDescent="0.25">
      <c r="A408" s="16" t="s">
        <v>923</v>
      </c>
      <c r="B408" s="16" t="s">
        <v>388</v>
      </c>
      <c r="C408" s="17">
        <v>10246035.539999999</v>
      </c>
      <c r="D408" s="17">
        <v>2064.2946999999999</v>
      </c>
      <c r="E408" s="17">
        <v>4963.46</v>
      </c>
    </row>
    <row r="409" spans="1:5" x14ac:dyDescent="0.25">
      <c r="A409" s="16" t="s">
        <v>924</v>
      </c>
      <c r="B409" s="16" t="s">
        <v>389</v>
      </c>
      <c r="C409" s="17">
        <v>3588915.37</v>
      </c>
      <c r="D409" s="17">
        <v>1089.6466</v>
      </c>
      <c r="E409" s="17">
        <v>3293.65</v>
      </c>
    </row>
    <row r="410" spans="1:5" x14ac:dyDescent="0.25">
      <c r="A410" s="16" t="s">
        <v>925</v>
      </c>
      <c r="B410" s="16" t="s">
        <v>390</v>
      </c>
      <c r="C410" s="17">
        <v>1376977.86</v>
      </c>
      <c r="D410" s="16">
        <v>268.67009999999999</v>
      </c>
      <c r="E410" s="17">
        <v>5125.16</v>
      </c>
    </row>
    <row r="411" spans="1:5" x14ac:dyDescent="0.25">
      <c r="A411" s="16" t="s">
        <v>926</v>
      </c>
      <c r="B411" s="16" t="s">
        <v>391</v>
      </c>
      <c r="C411" s="17">
        <v>1008191.98</v>
      </c>
      <c r="D411" s="16">
        <v>210.02359999999999</v>
      </c>
      <c r="E411" s="17">
        <v>4800.37</v>
      </c>
    </row>
    <row r="412" spans="1:5" x14ac:dyDescent="0.25">
      <c r="A412" s="16" t="s">
        <v>927</v>
      </c>
      <c r="B412" s="16" t="s">
        <v>392</v>
      </c>
      <c r="C412" s="17">
        <v>6206330.6399999997</v>
      </c>
      <c r="D412" s="17">
        <v>1440.0745999999999</v>
      </c>
      <c r="E412" s="17">
        <v>4309.7299999999996</v>
      </c>
    </row>
    <row r="413" spans="1:5" x14ac:dyDescent="0.25">
      <c r="A413" s="16" t="s">
        <v>928</v>
      </c>
      <c r="B413" s="16" t="s">
        <v>393</v>
      </c>
      <c r="C413" s="17">
        <v>271893.33</v>
      </c>
      <c r="D413" s="16">
        <v>78.183499999999995</v>
      </c>
      <c r="E413" s="17">
        <v>3477.63</v>
      </c>
    </row>
    <row r="414" spans="1:5" x14ac:dyDescent="0.25">
      <c r="A414" s="16" t="s">
        <v>929</v>
      </c>
      <c r="B414" s="16" t="s">
        <v>394</v>
      </c>
      <c r="C414" s="17">
        <v>1272828.6399999999</v>
      </c>
      <c r="D414" s="16">
        <v>433.22430000000003</v>
      </c>
      <c r="E414" s="17">
        <v>2938.04</v>
      </c>
    </row>
    <row r="415" spans="1:5" x14ac:dyDescent="0.25">
      <c r="A415" s="16" t="s">
        <v>930</v>
      </c>
      <c r="B415" s="16" t="s">
        <v>395</v>
      </c>
      <c r="C415" s="17">
        <v>1044238.36</v>
      </c>
      <c r="D415" s="16">
        <v>215.2362</v>
      </c>
      <c r="E415" s="17">
        <v>4851.59</v>
      </c>
    </row>
    <row r="416" spans="1:5" x14ac:dyDescent="0.25">
      <c r="A416" s="16" t="s">
        <v>931</v>
      </c>
      <c r="B416" s="16" t="s">
        <v>396</v>
      </c>
      <c r="C416" s="17">
        <v>1885873.53</v>
      </c>
      <c r="D416" s="16">
        <v>219.5719</v>
      </c>
      <c r="E416" s="17">
        <v>8588.8700000000008</v>
      </c>
    </row>
    <row r="417" spans="1:7" x14ac:dyDescent="0.25">
      <c r="A417" s="16" t="s">
        <v>932</v>
      </c>
      <c r="B417" s="16" t="s">
        <v>397</v>
      </c>
      <c r="C417" s="17">
        <v>372156.18</v>
      </c>
      <c r="D417" s="16">
        <v>371.67020000000002</v>
      </c>
      <c r="E417" s="17">
        <v>1001.31</v>
      </c>
    </row>
    <row r="418" spans="1:7" x14ac:dyDescent="0.25">
      <c r="A418" s="16" t="s">
        <v>933</v>
      </c>
      <c r="B418" s="16" t="s">
        <v>398</v>
      </c>
      <c r="C418" s="17">
        <v>2065602.51</v>
      </c>
      <c r="D418" s="17">
        <v>1368.8913</v>
      </c>
      <c r="E418" s="17">
        <v>1508.96</v>
      </c>
      <c r="G418" s="13"/>
    </row>
    <row r="419" spans="1:7" x14ac:dyDescent="0.25">
      <c r="A419" s="16" t="s">
        <v>934</v>
      </c>
      <c r="B419" s="16" t="s">
        <v>399</v>
      </c>
      <c r="C419" s="17">
        <v>180469.57</v>
      </c>
      <c r="D419" s="16">
        <v>145.3081</v>
      </c>
      <c r="E419" s="17">
        <v>1241.98</v>
      </c>
      <c r="G419" s="13"/>
    </row>
    <row r="420" spans="1:7" x14ac:dyDescent="0.25">
      <c r="A420" s="16" t="s">
        <v>935</v>
      </c>
      <c r="B420" s="16" t="s">
        <v>400</v>
      </c>
      <c r="C420" s="17">
        <v>219272.06</v>
      </c>
      <c r="D420" s="16">
        <v>115.9323</v>
      </c>
      <c r="E420" s="17">
        <v>1891.38</v>
      </c>
      <c r="G420" s="13"/>
    </row>
    <row r="421" spans="1:7" x14ac:dyDescent="0.25">
      <c r="A421" s="16" t="s">
        <v>936</v>
      </c>
      <c r="B421" s="16" t="s">
        <v>401</v>
      </c>
      <c r="C421" s="17">
        <v>122117266.91</v>
      </c>
      <c r="D421" s="17">
        <v>17046.536899999999</v>
      </c>
      <c r="E421" s="17">
        <v>7163.76</v>
      </c>
      <c r="G421" s="13"/>
    </row>
    <row r="422" spans="1:7" x14ac:dyDescent="0.25">
      <c r="A422" s="16" t="s">
        <v>937</v>
      </c>
      <c r="B422" s="16" t="s">
        <v>402</v>
      </c>
      <c r="C422" s="17">
        <v>122996434.55</v>
      </c>
      <c r="D422" s="17">
        <v>15868.4797</v>
      </c>
      <c r="E422" s="17">
        <v>7750.99</v>
      </c>
      <c r="G422" s="13"/>
    </row>
    <row r="423" spans="1:7" x14ac:dyDescent="0.25">
      <c r="A423" s="16" t="s">
        <v>938</v>
      </c>
      <c r="B423" s="16" t="s">
        <v>403</v>
      </c>
      <c r="C423" s="17">
        <v>96182522.109999999</v>
      </c>
      <c r="D423" s="17">
        <v>14957.582899999999</v>
      </c>
      <c r="E423" s="17">
        <v>6430.35</v>
      </c>
      <c r="G423" s="13"/>
    </row>
    <row r="424" spans="1:7" x14ac:dyDescent="0.25">
      <c r="A424" s="16" t="s">
        <v>939</v>
      </c>
      <c r="B424" s="16" t="s">
        <v>404</v>
      </c>
      <c r="C424" s="17">
        <v>53101011.020000003</v>
      </c>
      <c r="D424" s="17">
        <v>4559.6153000000004</v>
      </c>
      <c r="E424" s="17">
        <v>11645.94</v>
      </c>
      <c r="G424" s="13"/>
    </row>
    <row r="425" spans="1:7" x14ac:dyDescent="0.25">
      <c r="A425" s="16" t="s">
        <v>940</v>
      </c>
      <c r="B425" s="16" t="s">
        <v>405</v>
      </c>
      <c r="C425" s="17">
        <v>14912500.710000001</v>
      </c>
      <c r="D425" s="17">
        <v>1734.7362000000001</v>
      </c>
      <c r="E425" s="17">
        <v>8596.41</v>
      </c>
      <c r="G425" s="13"/>
    </row>
    <row r="426" spans="1:7" x14ac:dyDescent="0.25">
      <c r="A426" s="16" t="s">
        <v>941</v>
      </c>
      <c r="B426" s="16" t="s">
        <v>406</v>
      </c>
      <c r="C426" s="17">
        <v>1071320.3600000001</v>
      </c>
      <c r="D426" s="16">
        <v>309.29109999999997</v>
      </c>
      <c r="E426" s="17">
        <v>3463.79</v>
      </c>
      <c r="G426" s="13"/>
    </row>
    <row r="427" spans="1:7" x14ac:dyDescent="0.25">
      <c r="A427" s="16" t="s">
        <v>942</v>
      </c>
      <c r="B427" s="16" t="s">
        <v>407</v>
      </c>
      <c r="C427" s="17">
        <v>252204.89</v>
      </c>
      <c r="D427" s="16">
        <v>76.642399999999995</v>
      </c>
      <c r="E427" s="17">
        <v>3290.67</v>
      </c>
      <c r="G427" s="13"/>
    </row>
    <row r="428" spans="1:7" x14ac:dyDescent="0.25">
      <c r="A428" s="16" t="s">
        <v>943</v>
      </c>
      <c r="B428" s="16" t="s">
        <v>408</v>
      </c>
      <c r="C428" s="17">
        <v>1391250.82</v>
      </c>
      <c r="D428" s="16">
        <v>376.03789999999998</v>
      </c>
      <c r="E428" s="17">
        <v>3699.76</v>
      </c>
      <c r="G428" s="13"/>
    </row>
    <row r="429" spans="1:7" x14ac:dyDescent="0.25">
      <c r="A429" s="16" t="s">
        <v>944</v>
      </c>
      <c r="B429" s="16" t="s">
        <v>409</v>
      </c>
      <c r="C429" s="17">
        <v>1309162.19</v>
      </c>
      <c r="D429" s="16">
        <v>418.50220000000002</v>
      </c>
      <c r="E429" s="17">
        <v>3128.21</v>
      </c>
      <c r="G429" s="13"/>
    </row>
    <row r="430" spans="1:7" x14ac:dyDescent="0.25">
      <c r="A430" s="16" t="s">
        <v>945</v>
      </c>
      <c r="B430" s="16" t="s">
        <v>410</v>
      </c>
      <c r="C430" s="17">
        <v>1363495.37</v>
      </c>
      <c r="D430" s="16">
        <v>471.09980000000002</v>
      </c>
      <c r="E430" s="17">
        <v>2894.28</v>
      </c>
      <c r="G430" s="13"/>
    </row>
    <row r="431" spans="1:7" x14ac:dyDescent="0.25">
      <c r="A431" s="16" t="s">
        <v>946</v>
      </c>
      <c r="B431" s="16" t="s">
        <v>411</v>
      </c>
      <c r="C431" s="17">
        <v>14823812.029999999</v>
      </c>
      <c r="D431" s="17">
        <v>3599.9715000000001</v>
      </c>
      <c r="E431" s="17">
        <v>4117.76</v>
      </c>
      <c r="G431" s="13"/>
    </row>
    <row r="432" spans="1:7" x14ac:dyDescent="0.25">
      <c r="A432" s="16" t="s">
        <v>947</v>
      </c>
      <c r="B432" s="16" t="s">
        <v>412</v>
      </c>
      <c r="C432" s="17">
        <v>8451504.6799999997</v>
      </c>
      <c r="D432" s="17">
        <v>2692.9485</v>
      </c>
      <c r="E432" s="17">
        <v>3138.38</v>
      </c>
      <c r="G432" s="13"/>
    </row>
    <row r="433" spans="1:7" x14ac:dyDescent="0.25">
      <c r="A433" s="16" t="s">
        <v>948</v>
      </c>
      <c r="B433" s="16" t="s">
        <v>413</v>
      </c>
      <c r="C433" s="17">
        <v>4998963.93</v>
      </c>
      <c r="D433" s="17">
        <v>2056.7159999999999</v>
      </c>
      <c r="E433" s="17">
        <v>2430.56</v>
      </c>
      <c r="G433" s="13"/>
    </row>
    <row r="434" spans="1:7" x14ac:dyDescent="0.25">
      <c r="A434" s="16" t="s">
        <v>949</v>
      </c>
      <c r="B434" s="16" t="s">
        <v>414</v>
      </c>
      <c r="C434" s="17">
        <v>2306291.5099999998</v>
      </c>
      <c r="D434" s="16">
        <v>967.31200000000001</v>
      </c>
      <c r="E434" s="17">
        <v>2384.23</v>
      </c>
      <c r="G434" s="13"/>
    </row>
    <row r="435" spans="1:7" x14ac:dyDescent="0.25">
      <c r="A435" s="16" t="s">
        <v>950</v>
      </c>
      <c r="B435" s="16" t="s">
        <v>415</v>
      </c>
      <c r="C435" s="17">
        <v>15913213.01</v>
      </c>
      <c r="D435" s="17">
        <v>1690.7615000000001</v>
      </c>
      <c r="E435" s="17">
        <v>9411.86</v>
      </c>
      <c r="G435" s="13"/>
    </row>
    <row r="436" spans="1:7" x14ac:dyDescent="0.25">
      <c r="A436" s="16" t="s">
        <v>951</v>
      </c>
      <c r="B436" s="16" t="s">
        <v>416</v>
      </c>
      <c r="C436" s="17">
        <v>113649920.13</v>
      </c>
      <c r="D436" s="17">
        <v>16240.5771</v>
      </c>
      <c r="E436" s="17">
        <v>6997.9</v>
      </c>
      <c r="G436" s="13"/>
    </row>
    <row r="437" spans="1:7" x14ac:dyDescent="0.25">
      <c r="A437" s="16" t="s">
        <v>952</v>
      </c>
      <c r="B437" s="16" t="s">
        <v>417</v>
      </c>
      <c r="C437" s="17">
        <v>59237050.149999999</v>
      </c>
      <c r="D437" s="17">
        <v>8972.3397000000004</v>
      </c>
      <c r="E437" s="17">
        <v>6602.19</v>
      </c>
      <c r="G437" s="13"/>
    </row>
    <row r="438" spans="1:7" x14ac:dyDescent="0.25">
      <c r="A438" s="16" t="s">
        <v>953</v>
      </c>
      <c r="B438" s="16" t="s">
        <v>418</v>
      </c>
      <c r="C438" s="17">
        <v>75152572.359999999</v>
      </c>
      <c r="D438" s="17">
        <v>5256.9423999999999</v>
      </c>
      <c r="E438" s="17">
        <v>14295.87</v>
      </c>
      <c r="G438" s="13"/>
    </row>
    <row r="439" spans="1:7" x14ac:dyDescent="0.25">
      <c r="A439" s="16" t="s">
        <v>954</v>
      </c>
      <c r="B439" s="16" t="s">
        <v>419</v>
      </c>
      <c r="C439" s="17">
        <v>169473569.88</v>
      </c>
      <c r="D439" s="17">
        <v>19761.983400000001</v>
      </c>
      <c r="E439" s="17">
        <v>8575.74</v>
      </c>
      <c r="G439" s="13"/>
    </row>
    <row r="440" spans="1:7" x14ac:dyDescent="0.25">
      <c r="A440" s="16" t="s">
        <v>955</v>
      </c>
      <c r="B440" s="16" t="s">
        <v>420</v>
      </c>
      <c r="C440" s="17">
        <v>61457694.579999998</v>
      </c>
      <c r="D440" s="17">
        <v>5246.9080000000004</v>
      </c>
      <c r="E440" s="17">
        <v>11713.13</v>
      </c>
      <c r="G440" s="13"/>
    </row>
    <row r="441" spans="1:7" x14ac:dyDescent="0.25">
      <c r="A441" s="16" t="s">
        <v>956</v>
      </c>
      <c r="B441" s="16" t="s">
        <v>421</v>
      </c>
      <c r="C441" s="17">
        <v>58555001.25</v>
      </c>
      <c r="D441" s="17">
        <v>6079.8721999999998</v>
      </c>
      <c r="E441" s="17">
        <v>9630.9599999999991</v>
      </c>
      <c r="G441" s="13"/>
    </row>
    <row r="442" spans="1:7" x14ac:dyDescent="0.25">
      <c r="A442" s="16" t="s">
        <v>957</v>
      </c>
      <c r="B442" s="16" t="s">
        <v>422</v>
      </c>
      <c r="C442" s="17">
        <v>74756922.010000005</v>
      </c>
      <c r="D442" s="17">
        <v>9476.2762000000002</v>
      </c>
      <c r="E442" s="17">
        <v>7888.85</v>
      </c>
    </row>
    <row r="443" spans="1:7" x14ac:dyDescent="0.25">
      <c r="A443" s="16" t="s">
        <v>958</v>
      </c>
      <c r="B443" s="16" t="s">
        <v>423</v>
      </c>
      <c r="C443" s="17">
        <v>195552919.06999999</v>
      </c>
      <c r="D443" s="17">
        <v>16420.5946</v>
      </c>
      <c r="E443" s="17">
        <v>11909</v>
      </c>
    </row>
    <row r="444" spans="1:7" x14ac:dyDescent="0.25">
      <c r="A444" s="16" t="s">
        <v>959</v>
      </c>
      <c r="B444" s="16" t="s">
        <v>424</v>
      </c>
      <c r="C444" s="17">
        <v>20856363.489999998</v>
      </c>
      <c r="D444" s="17">
        <v>2378.6437999999998</v>
      </c>
      <c r="E444" s="17">
        <v>8768.17</v>
      </c>
    </row>
    <row r="445" spans="1:7" x14ac:dyDescent="0.25">
      <c r="A445" s="16" t="s">
        <v>960</v>
      </c>
      <c r="B445" s="16" t="s">
        <v>425</v>
      </c>
      <c r="C445" s="17">
        <v>7142002.0999999996</v>
      </c>
      <c r="D445" s="17">
        <v>1561.1079999999999</v>
      </c>
      <c r="E445" s="17">
        <v>4574.96</v>
      </c>
    </row>
    <row r="446" spans="1:7" x14ac:dyDescent="0.25">
      <c r="A446" s="16" t="s">
        <v>961</v>
      </c>
      <c r="B446" s="16" t="s">
        <v>426</v>
      </c>
      <c r="C446" s="17">
        <v>15681522.83</v>
      </c>
      <c r="D446" s="16">
        <v>723.7645</v>
      </c>
      <c r="E446" s="17">
        <v>21666.61</v>
      </c>
    </row>
    <row r="447" spans="1:7" x14ac:dyDescent="0.25">
      <c r="A447" s="16" t="s">
        <v>962</v>
      </c>
      <c r="B447" s="16" t="s">
        <v>427</v>
      </c>
      <c r="C447" s="17">
        <v>42987831.359999999</v>
      </c>
      <c r="D447" s="17">
        <v>2419.0913999999998</v>
      </c>
      <c r="E447" s="17">
        <v>17770.240000000002</v>
      </c>
    </row>
    <row r="448" spans="1:7" x14ac:dyDescent="0.25">
      <c r="A448" s="16" t="s">
        <v>963</v>
      </c>
      <c r="B448" s="16" t="s">
        <v>428</v>
      </c>
      <c r="C448" s="17">
        <v>8934950.7899999991</v>
      </c>
      <c r="D448" s="17">
        <v>1350.3624</v>
      </c>
      <c r="E448" s="17">
        <v>6616.71</v>
      </c>
    </row>
    <row r="449" spans="1:7" x14ac:dyDescent="0.25">
      <c r="A449" s="16" t="s">
        <v>964</v>
      </c>
      <c r="B449" s="16" t="s">
        <v>429</v>
      </c>
      <c r="C449" s="17">
        <v>6542506.0899999999</v>
      </c>
      <c r="D449" s="17">
        <v>2279.6867000000002</v>
      </c>
      <c r="E449" s="17">
        <v>2869.91</v>
      </c>
    </row>
    <row r="450" spans="1:7" x14ac:dyDescent="0.25">
      <c r="A450" s="16" t="s">
        <v>965</v>
      </c>
      <c r="B450" s="16" t="s">
        <v>430</v>
      </c>
      <c r="C450" s="17">
        <v>62144889.969999999</v>
      </c>
      <c r="D450" s="17">
        <v>3820.922</v>
      </c>
      <c r="E450" s="17">
        <v>16264.37</v>
      </c>
    </row>
    <row r="451" spans="1:7" x14ac:dyDescent="0.25">
      <c r="A451" s="16" t="s">
        <v>966</v>
      </c>
      <c r="B451" s="16" t="s">
        <v>431</v>
      </c>
      <c r="C451" s="17">
        <v>18593851.010000002</v>
      </c>
      <c r="D451" s="17">
        <v>1183.4541999999999</v>
      </c>
      <c r="E451" s="17">
        <v>15711.51</v>
      </c>
    </row>
    <row r="452" spans="1:7" x14ac:dyDescent="0.25">
      <c r="A452" s="16" t="s">
        <v>967</v>
      </c>
      <c r="B452" s="16" t="s">
        <v>521</v>
      </c>
      <c r="C452" s="17">
        <v>17169497.710000001</v>
      </c>
      <c r="D452" s="17">
        <v>3349.2764000000002</v>
      </c>
      <c r="E452" s="17">
        <v>5126.33</v>
      </c>
    </row>
    <row r="453" spans="1:7" x14ac:dyDescent="0.25">
      <c r="A453" s="16" t="s">
        <v>968</v>
      </c>
      <c r="B453" s="16" t="s">
        <v>432</v>
      </c>
      <c r="C453" s="17">
        <v>30750543.940000001</v>
      </c>
      <c r="D453" s="17">
        <v>5646.9633999999996</v>
      </c>
      <c r="E453" s="17">
        <v>5445.5</v>
      </c>
    </row>
    <row r="454" spans="1:7" x14ac:dyDescent="0.25">
      <c r="A454" s="16" t="s">
        <v>969</v>
      </c>
      <c r="B454" s="16" t="s">
        <v>433</v>
      </c>
      <c r="C454" s="17">
        <v>12015924.08</v>
      </c>
      <c r="D454" s="17">
        <v>5225.5291999999999</v>
      </c>
      <c r="E454" s="17">
        <v>2299.4699999999998</v>
      </c>
    </row>
    <row r="455" spans="1:7" x14ac:dyDescent="0.25">
      <c r="A455" s="16" t="s">
        <v>970</v>
      </c>
      <c r="B455" s="16" t="s">
        <v>434</v>
      </c>
      <c r="C455" s="17">
        <v>32037770.399999999</v>
      </c>
      <c r="D455" s="17">
        <v>2419.9193</v>
      </c>
      <c r="E455" s="17">
        <v>13239.19</v>
      </c>
    </row>
    <row r="456" spans="1:7" x14ac:dyDescent="0.25">
      <c r="A456" s="16" t="s">
        <v>971</v>
      </c>
      <c r="B456" s="16" t="s">
        <v>435</v>
      </c>
      <c r="C456" s="17">
        <v>10141279.640000001</v>
      </c>
      <c r="D456" s="16">
        <v>821.66499999999996</v>
      </c>
      <c r="E456" s="17">
        <v>12342.35</v>
      </c>
    </row>
    <row r="457" spans="1:7" x14ac:dyDescent="0.25">
      <c r="A457" s="16" t="s">
        <v>972</v>
      </c>
      <c r="B457" s="16" t="s">
        <v>436</v>
      </c>
      <c r="C457" s="17">
        <v>44138516.609999999</v>
      </c>
      <c r="D457" s="17">
        <v>4157.982</v>
      </c>
      <c r="E457" s="17">
        <v>10615.37</v>
      </c>
    </row>
    <row r="458" spans="1:7" x14ac:dyDescent="0.25">
      <c r="A458" s="16" t="s">
        <v>973</v>
      </c>
      <c r="B458" s="16" t="s">
        <v>1061</v>
      </c>
      <c r="C458" s="17">
        <v>1420194535.8499999</v>
      </c>
      <c r="D458" s="17">
        <v>126560.7343</v>
      </c>
      <c r="E458" s="17">
        <v>11221.45</v>
      </c>
      <c r="G458" s="13"/>
    </row>
    <row r="459" spans="1:7" x14ac:dyDescent="0.25">
      <c r="A459" s="16" t="s">
        <v>974</v>
      </c>
      <c r="B459" s="16" t="s">
        <v>22</v>
      </c>
      <c r="C459" s="17">
        <v>501576.89</v>
      </c>
      <c r="D459" s="16">
        <v>74.962599999999995</v>
      </c>
      <c r="E459" s="17">
        <v>6691.03</v>
      </c>
      <c r="G459" s="17"/>
    </row>
    <row r="460" spans="1:7" x14ac:dyDescent="0.25">
      <c r="A460" s="16" t="s">
        <v>975</v>
      </c>
      <c r="B460" s="16" t="s">
        <v>437</v>
      </c>
      <c r="C460" s="17">
        <v>425801.22</v>
      </c>
      <c r="D460" s="16">
        <v>66.558700000000002</v>
      </c>
      <c r="E460" s="17">
        <v>6397.38</v>
      </c>
      <c r="G460" s="13"/>
    </row>
    <row r="461" spans="1:7" x14ac:dyDescent="0.25">
      <c r="A461" s="16" t="s">
        <v>976</v>
      </c>
      <c r="B461" s="16" t="s">
        <v>438</v>
      </c>
      <c r="C461" s="17">
        <v>818222.42</v>
      </c>
      <c r="D461" s="16">
        <v>65.596900000000005</v>
      </c>
      <c r="E461" s="17">
        <v>12473.49</v>
      </c>
    </row>
    <row r="462" spans="1:7" x14ac:dyDescent="0.25">
      <c r="A462" s="16" t="s">
        <v>977</v>
      </c>
      <c r="B462" s="16" t="s">
        <v>439</v>
      </c>
      <c r="C462" s="17">
        <v>487744.44</v>
      </c>
      <c r="D462" s="16">
        <v>80.0749</v>
      </c>
      <c r="E462" s="17">
        <v>6091.1</v>
      </c>
    </row>
    <row r="463" spans="1:7" x14ac:dyDescent="0.25">
      <c r="A463" s="16" t="s">
        <v>978</v>
      </c>
      <c r="B463" s="16" t="s">
        <v>440</v>
      </c>
      <c r="C463" s="17">
        <v>196356.7</v>
      </c>
      <c r="D463" s="16">
        <v>37.191400000000002</v>
      </c>
      <c r="E463" s="17">
        <v>5279.63</v>
      </c>
    </row>
    <row r="464" spans="1:7" x14ac:dyDescent="0.25">
      <c r="A464" s="16" t="s">
        <v>979</v>
      </c>
      <c r="B464" s="16" t="s">
        <v>441</v>
      </c>
      <c r="C464" s="17">
        <v>8133881.9699999997</v>
      </c>
      <c r="D464" s="17">
        <v>2246.8973000000001</v>
      </c>
      <c r="E464" s="17">
        <v>3620.05</v>
      </c>
    </row>
    <row r="465" spans="1:5" x14ac:dyDescent="0.25">
      <c r="A465" s="16" t="s">
        <v>980</v>
      </c>
      <c r="B465" s="16" t="s">
        <v>442</v>
      </c>
      <c r="C465" s="17">
        <v>1401255.13</v>
      </c>
      <c r="D465" s="16">
        <v>297.00080000000003</v>
      </c>
      <c r="E465" s="17">
        <v>4718.0200000000004</v>
      </c>
    </row>
    <row r="466" spans="1:5" x14ac:dyDescent="0.25">
      <c r="A466" s="16" t="s">
        <v>981</v>
      </c>
      <c r="B466" s="16" t="s">
        <v>443</v>
      </c>
      <c r="C466" s="17">
        <v>1861894.39</v>
      </c>
      <c r="D466" s="16">
        <v>385.78739999999999</v>
      </c>
      <c r="E466" s="17">
        <v>4826.22</v>
      </c>
    </row>
    <row r="467" spans="1:5" x14ac:dyDescent="0.25">
      <c r="A467" s="16" t="s">
        <v>982</v>
      </c>
      <c r="B467" s="16" t="s">
        <v>444</v>
      </c>
      <c r="C467" s="17">
        <v>2033192.67</v>
      </c>
      <c r="D467" s="16">
        <v>547.99879999999996</v>
      </c>
      <c r="E467" s="17">
        <v>3710.21</v>
      </c>
    </row>
    <row r="468" spans="1:5" x14ac:dyDescent="0.25">
      <c r="A468" s="16" t="s">
        <v>983</v>
      </c>
      <c r="B468" s="16" t="s">
        <v>445</v>
      </c>
      <c r="C468" s="17">
        <v>2574233.2400000002</v>
      </c>
      <c r="D468" s="16">
        <v>551.21820000000002</v>
      </c>
      <c r="E468" s="17">
        <v>4670.08</v>
      </c>
    </row>
    <row r="469" spans="1:5" x14ac:dyDescent="0.25">
      <c r="A469" s="16" t="s">
        <v>984</v>
      </c>
      <c r="B469" s="16" t="s">
        <v>446</v>
      </c>
      <c r="C469" s="17">
        <v>2522899.38</v>
      </c>
      <c r="D469" s="16">
        <v>751.46810000000005</v>
      </c>
      <c r="E469" s="17">
        <v>3357.29</v>
      </c>
    </row>
    <row r="470" spans="1:5" x14ac:dyDescent="0.25">
      <c r="A470" s="16" t="s">
        <v>985</v>
      </c>
      <c r="B470" s="16" t="s">
        <v>447</v>
      </c>
      <c r="C470" s="17">
        <v>1278299.3400000001</v>
      </c>
      <c r="D470" s="16">
        <v>638.94870000000003</v>
      </c>
      <c r="E470" s="17">
        <v>2000.63</v>
      </c>
    </row>
    <row r="471" spans="1:5" x14ac:dyDescent="0.25">
      <c r="A471" s="16" t="s">
        <v>986</v>
      </c>
      <c r="B471" s="16" t="s">
        <v>448</v>
      </c>
      <c r="C471" s="17">
        <v>2273075.33</v>
      </c>
      <c r="D471" s="16">
        <v>903.59760000000006</v>
      </c>
      <c r="E471" s="17">
        <v>2515.58</v>
      </c>
    </row>
    <row r="472" spans="1:5" x14ac:dyDescent="0.25">
      <c r="A472" s="16" t="s">
        <v>987</v>
      </c>
      <c r="B472" s="16" t="s">
        <v>449</v>
      </c>
      <c r="C472" s="17">
        <v>827287.28</v>
      </c>
      <c r="D472" s="16">
        <v>281.00540000000001</v>
      </c>
      <c r="E472" s="17">
        <v>2944.03</v>
      </c>
    </row>
    <row r="473" spans="1:5" x14ac:dyDescent="0.25">
      <c r="A473" s="16" t="s">
        <v>988</v>
      </c>
      <c r="B473" s="16" t="s">
        <v>450</v>
      </c>
      <c r="C473" s="17">
        <v>10754177.52</v>
      </c>
      <c r="D473" s="17">
        <v>3088.4175</v>
      </c>
      <c r="E473" s="17">
        <v>3482.1</v>
      </c>
    </row>
    <row r="474" spans="1:5" x14ac:dyDescent="0.25">
      <c r="A474" s="16" t="s">
        <v>989</v>
      </c>
      <c r="B474" s="16" t="s">
        <v>451</v>
      </c>
      <c r="C474" s="17">
        <v>1058810.6399999999</v>
      </c>
      <c r="D474" s="16">
        <v>133.21260000000001</v>
      </c>
      <c r="E474" s="17">
        <v>7948.28</v>
      </c>
    </row>
    <row r="475" spans="1:5" x14ac:dyDescent="0.25">
      <c r="A475" s="16" t="s">
        <v>990</v>
      </c>
      <c r="B475" s="16" t="s">
        <v>452</v>
      </c>
      <c r="C475" s="17">
        <v>982956.98</v>
      </c>
      <c r="D475" s="16">
        <v>325.6268</v>
      </c>
      <c r="E475" s="17">
        <v>3018.66</v>
      </c>
    </row>
    <row r="476" spans="1:5" x14ac:dyDescent="0.25">
      <c r="A476" s="16" t="s">
        <v>991</v>
      </c>
      <c r="B476" s="16" t="s">
        <v>453</v>
      </c>
      <c r="C476" s="17">
        <v>528839.6</v>
      </c>
      <c r="D476" s="16">
        <v>424.94650000000001</v>
      </c>
      <c r="E476" s="17">
        <v>1244.49</v>
      </c>
    </row>
    <row r="477" spans="1:5" x14ac:dyDescent="0.25">
      <c r="A477" s="16" t="s">
        <v>992</v>
      </c>
      <c r="B477" s="16" t="s">
        <v>454</v>
      </c>
      <c r="C477" s="17">
        <v>772680.3</v>
      </c>
      <c r="D477" s="16">
        <v>254.4367</v>
      </c>
      <c r="E477" s="17">
        <v>3036.83</v>
      </c>
    </row>
    <row r="478" spans="1:5" x14ac:dyDescent="0.25">
      <c r="A478" s="16" t="s">
        <v>993</v>
      </c>
      <c r="B478" s="16" t="s">
        <v>455</v>
      </c>
      <c r="C478" s="17">
        <v>1811547.43</v>
      </c>
      <c r="D478" s="16">
        <v>277.34699999999998</v>
      </c>
      <c r="E478" s="17">
        <v>6531.7</v>
      </c>
    </row>
    <row r="479" spans="1:5" x14ac:dyDescent="0.25">
      <c r="A479" s="16" t="s">
        <v>994</v>
      </c>
      <c r="B479" s="16" t="s">
        <v>456</v>
      </c>
      <c r="C479" s="17">
        <v>3283760.58</v>
      </c>
      <c r="D479" s="16">
        <v>683.7722</v>
      </c>
      <c r="E479" s="17">
        <v>4802.42</v>
      </c>
    </row>
    <row r="480" spans="1:5" x14ac:dyDescent="0.25">
      <c r="A480" s="16" t="s">
        <v>995</v>
      </c>
      <c r="B480" s="16" t="s">
        <v>457</v>
      </c>
      <c r="C480" s="17">
        <v>1302042.27</v>
      </c>
      <c r="D480" s="16">
        <v>263.91699999999997</v>
      </c>
      <c r="E480" s="17">
        <v>4933.53</v>
      </c>
    </row>
    <row r="481" spans="1:5" x14ac:dyDescent="0.25">
      <c r="A481" s="16" t="s">
        <v>996</v>
      </c>
      <c r="B481" s="16" t="s">
        <v>458</v>
      </c>
      <c r="C481" s="17">
        <v>1298316.68</v>
      </c>
      <c r="D481" s="16">
        <v>215.4367</v>
      </c>
      <c r="E481" s="17">
        <v>6026.44</v>
      </c>
    </row>
    <row r="482" spans="1:5" x14ac:dyDescent="0.25">
      <c r="A482" s="16" t="s">
        <v>997</v>
      </c>
      <c r="B482" s="16" t="s">
        <v>459</v>
      </c>
      <c r="C482" s="17">
        <v>1320713.4099999999</v>
      </c>
      <c r="D482" s="16">
        <v>406.78949999999998</v>
      </c>
      <c r="E482" s="17">
        <v>3246.68</v>
      </c>
    </row>
    <row r="483" spans="1:5" x14ac:dyDescent="0.25">
      <c r="A483" s="16" t="s">
        <v>998</v>
      </c>
      <c r="B483" s="16" t="s">
        <v>460</v>
      </c>
      <c r="C483" s="17">
        <v>1892301.65</v>
      </c>
      <c r="D483" s="16">
        <v>768.97490000000005</v>
      </c>
      <c r="E483" s="17">
        <v>2460.81</v>
      </c>
    </row>
    <row r="484" spans="1:5" x14ac:dyDescent="0.25">
      <c r="A484" s="16" t="s">
        <v>999</v>
      </c>
      <c r="B484" s="16" t="s">
        <v>461</v>
      </c>
      <c r="C484" s="17">
        <v>1887239.75</v>
      </c>
      <c r="D484" s="16">
        <v>624.33659999999998</v>
      </c>
      <c r="E484" s="17">
        <v>3022.79</v>
      </c>
    </row>
    <row r="485" spans="1:5" x14ac:dyDescent="0.25">
      <c r="A485" s="16" t="s">
        <v>1000</v>
      </c>
      <c r="B485" s="16" t="s">
        <v>462</v>
      </c>
      <c r="C485" s="17">
        <v>6980857.6600000001</v>
      </c>
      <c r="D485" s="17">
        <v>1954.8894</v>
      </c>
      <c r="E485" s="17">
        <v>3570.97</v>
      </c>
    </row>
    <row r="486" spans="1:5" x14ac:dyDescent="0.25">
      <c r="A486" s="16" t="s">
        <v>1001</v>
      </c>
      <c r="B486" s="16" t="s">
        <v>463</v>
      </c>
      <c r="C486" s="17">
        <v>1370050.51</v>
      </c>
      <c r="D486" s="16">
        <v>463.56619999999998</v>
      </c>
      <c r="E486" s="17">
        <v>2955.46</v>
      </c>
    </row>
    <row r="487" spans="1:5" x14ac:dyDescent="0.25">
      <c r="A487" s="16" t="s">
        <v>1002</v>
      </c>
      <c r="B487" s="16" t="s">
        <v>464</v>
      </c>
      <c r="C487" s="17">
        <v>594983.13</v>
      </c>
      <c r="D487" s="16">
        <v>207.6018</v>
      </c>
      <c r="E487" s="17">
        <v>2865.98</v>
      </c>
    </row>
    <row r="488" spans="1:5" x14ac:dyDescent="0.25">
      <c r="A488" s="16" t="s">
        <v>1003</v>
      </c>
      <c r="B488" s="16" t="s">
        <v>465</v>
      </c>
      <c r="C488" s="17">
        <v>1361130.07</v>
      </c>
      <c r="D488" s="16">
        <v>421.77260000000001</v>
      </c>
      <c r="E488" s="17">
        <v>3227.17</v>
      </c>
    </row>
    <row r="489" spans="1:5" x14ac:dyDescent="0.25">
      <c r="A489" s="16" t="s">
        <v>1004</v>
      </c>
      <c r="B489" s="16" t="s">
        <v>466</v>
      </c>
      <c r="C489" s="17">
        <v>1269803.1599999999</v>
      </c>
      <c r="D489" s="16">
        <v>557.08590000000004</v>
      </c>
      <c r="E489" s="17">
        <v>2279.37</v>
      </c>
    </row>
    <row r="490" spans="1:5" x14ac:dyDescent="0.25">
      <c r="A490" s="16" t="s">
        <v>1005</v>
      </c>
      <c r="B490" s="16" t="s">
        <v>467</v>
      </c>
      <c r="C490" s="17">
        <v>14103431.390000001</v>
      </c>
      <c r="D490" s="17">
        <v>1659.9408000000001</v>
      </c>
      <c r="E490" s="17">
        <v>8496.35</v>
      </c>
    </row>
    <row r="491" spans="1:5" x14ac:dyDescent="0.25">
      <c r="A491" s="16" t="s">
        <v>1006</v>
      </c>
      <c r="B491" s="16" t="s">
        <v>468</v>
      </c>
      <c r="C491" s="17">
        <v>4554036.17</v>
      </c>
      <c r="D491" s="16">
        <v>494.98469999999998</v>
      </c>
      <c r="E491" s="17">
        <v>9200.36</v>
      </c>
    </row>
    <row r="492" spans="1:5" x14ac:dyDescent="0.25">
      <c r="A492" s="16" t="s">
        <v>1007</v>
      </c>
      <c r="B492" s="16" t="s">
        <v>469</v>
      </c>
      <c r="C492" s="17">
        <v>1123331.75</v>
      </c>
      <c r="D492" s="16">
        <v>237.08799999999999</v>
      </c>
      <c r="E492" s="17">
        <v>4738.04</v>
      </c>
    </row>
    <row r="493" spans="1:5" x14ac:dyDescent="0.25">
      <c r="A493" s="16" t="s">
        <v>1008</v>
      </c>
      <c r="B493" s="16" t="s">
        <v>470</v>
      </c>
      <c r="C493" s="17">
        <v>1736129.64</v>
      </c>
      <c r="D493" s="16">
        <v>610.3492</v>
      </c>
      <c r="E493" s="17">
        <v>2844.49</v>
      </c>
    </row>
    <row r="494" spans="1:5" x14ac:dyDescent="0.25">
      <c r="A494" s="16" t="s">
        <v>1009</v>
      </c>
      <c r="B494" s="16" t="s">
        <v>471</v>
      </c>
      <c r="C494" s="17">
        <v>733500.56</v>
      </c>
      <c r="D494" s="16">
        <v>79.533799999999999</v>
      </c>
      <c r="E494" s="17">
        <v>9222.5</v>
      </c>
    </row>
    <row r="495" spans="1:5" x14ac:dyDescent="0.25">
      <c r="A495" s="16" t="s">
        <v>1010</v>
      </c>
      <c r="B495" s="16" t="s">
        <v>472</v>
      </c>
      <c r="C495" s="17">
        <v>412176.13</v>
      </c>
      <c r="D495" s="16">
        <v>177.2012</v>
      </c>
      <c r="E495" s="17">
        <v>2326.0300000000002</v>
      </c>
    </row>
    <row r="496" spans="1:5" x14ac:dyDescent="0.25">
      <c r="A496" s="16" t="s">
        <v>1011</v>
      </c>
      <c r="B496" s="16" t="s">
        <v>473</v>
      </c>
      <c r="C496" s="17">
        <v>552672.42000000004</v>
      </c>
      <c r="D496" s="16">
        <v>226.45699999999999</v>
      </c>
      <c r="E496" s="17">
        <v>2440.52</v>
      </c>
    </row>
    <row r="497" spans="1:5" x14ac:dyDescent="0.25">
      <c r="A497" s="16" t="s">
        <v>1012</v>
      </c>
      <c r="B497" s="16" t="s">
        <v>474</v>
      </c>
      <c r="C497" s="17">
        <v>3368575.52</v>
      </c>
      <c r="D497" s="17">
        <v>1015.0453</v>
      </c>
      <c r="E497" s="17">
        <v>3318.65</v>
      </c>
    </row>
    <row r="498" spans="1:5" x14ac:dyDescent="0.25">
      <c r="A498" s="16" t="s">
        <v>1013</v>
      </c>
      <c r="B498" s="16" t="s">
        <v>475</v>
      </c>
      <c r="C498" s="17">
        <v>27782059.59</v>
      </c>
      <c r="D498" s="17">
        <v>4281.0581000000002</v>
      </c>
      <c r="E498" s="17">
        <v>6489.53</v>
      </c>
    </row>
    <row r="499" spans="1:5" x14ac:dyDescent="0.25">
      <c r="A499" s="16" t="s">
        <v>1014</v>
      </c>
      <c r="B499" s="16" t="s">
        <v>476</v>
      </c>
      <c r="C499" s="17">
        <v>8831227.6300000008</v>
      </c>
      <c r="D499" s="17">
        <v>1179.9185</v>
      </c>
      <c r="E499" s="17">
        <v>7484.61</v>
      </c>
    </row>
    <row r="500" spans="1:5" x14ac:dyDescent="0.25">
      <c r="A500" s="16" t="s">
        <v>1015</v>
      </c>
      <c r="B500" s="16" t="s">
        <v>477</v>
      </c>
      <c r="C500" s="17">
        <v>1684996.98</v>
      </c>
      <c r="D500" s="16">
        <v>347.17380000000003</v>
      </c>
      <c r="E500" s="17">
        <v>4853.47</v>
      </c>
    </row>
    <row r="501" spans="1:5" x14ac:dyDescent="0.25">
      <c r="A501" s="16" t="s">
        <v>1016</v>
      </c>
      <c r="B501" s="16" t="s">
        <v>478</v>
      </c>
      <c r="C501" s="17">
        <v>293923.77</v>
      </c>
      <c r="D501" s="16">
        <v>55.380800000000001</v>
      </c>
      <c r="E501" s="17">
        <v>5307.32</v>
      </c>
    </row>
    <row r="502" spans="1:5" x14ac:dyDescent="0.25">
      <c r="A502" s="16" t="s">
        <v>1017</v>
      </c>
      <c r="B502" s="16" t="s">
        <v>479</v>
      </c>
      <c r="C502" s="17">
        <v>238898.42</v>
      </c>
      <c r="D502" s="16">
        <v>119.9318</v>
      </c>
      <c r="E502" s="17">
        <v>1991.95</v>
      </c>
    </row>
    <row r="503" spans="1:5" x14ac:dyDescent="0.25">
      <c r="A503" s="16" t="s">
        <v>1018</v>
      </c>
      <c r="B503" s="16" t="s">
        <v>480</v>
      </c>
      <c r="C503" s="17">
        <v>2198209.13</v>
      </c>
      <c r="D503" s="16">
        <v>849.23509999999999</v>
      </c>
      <c r="E503" s="17">
        <v>2588.46</v>
      </c>
    </row>
    <row r="504" spans="1:5" x14ac:dyDescent="0.25">
      <c r="A504" s="16" t="s">
        <v>1019</v>
      </c>
      <c r="B504" s="16" t="s">
        <v>481</v>
      </c>
      <c r="C504" s="17">
        <v>903342.15</v>
      </c>
      <c r="D504" s="16">
        <v>398.5548</v>
      </c>
      <c r="E504" s="17">
        <v>2266.54</v>
      </c>
    </row>
    <row r="505" spans="1:5" x14ac:dyDescent="0.25">
      <c r="A505" s="16" t="s">
        <v>1020</v>
      </c>
      <c r="B505" s="16" t="s">
        <v>482</v>
      </c>
      <c r="C505" s="17">
        <v>1173950.02</v>
      </c>
      <c r="D505" s="16">
        <v>760.43110000000001</v>
      </c>
      <c r="E505" s="17">
        <v>1543.8</v>
      </c>
    </row>
    <row r="506" spans="1:5" x14ac:dyDescent="0.25">
      <c r="A506" s="16" t="s">
        <v>1021</v>
      </c>
      <c r="B506" s="16" t="s">
        <v>483</v>
      </c>
      <c r="C506" s="17">
        <v>1575368.41</v>
      </c>
      <c r="D506" s="16">
        <v>707.87710000000004</v>
      </c>
      <c r="E506" s="17">
        <v>2225.48</v>
      </c>
    </row>
    <row r="507" spans="1:5" x14ac:dyDescent="0.25">
      <c r="A507" s="16" t="s">
        <v>1022</v>
      </c>
      <c r="B507" s="16" t="s">
        <v>484</v>
      </c>
      <c r="C507" s="17">
        <v>1000800.66</v>
      </c>
      <c r="D507" s="16">
        <v>500.30759999999998</v>
      </c>
      <c r="E507" s="17">
        <v>2000.37</v>
      </c>
    </row>
    <row r="508" spans="1:5" x14ac:dyDescent="0.25">
      <c r="A508" s="16" t="s">
        <v>1023</v>
      </c>
      <c r="B508" s="16" t="s">
        <v>485</v>
      </c>
      <c r="C508" s="17">
        <v>367074.64</v>
      </c>
      <c r="D508" s="16">
        <v>167.51509999999999</v>
      </c>
      <c r="E508" s="17">
        <v>2191.29</v>
      </c>
    </row>
    <row r="509" spans="1:5" x14ac:dyDescent="0.25">
      <c r="A509" s="16" t="s">
        <v>1024</v>
      </c>
      <c r="B509" s="16" t="s">
        <v>486</v>
      </c>
      <c r="C509" s="17">
        <v>7895611.9100000001</v>
      </c>
      <c r="D509" s="17">
        <v>2247.2105999999999</v>
      </c>
      <c r="E509" s="17">
        <v>3513.52</v>
      </c>
    </row>
    <row r="510" spans="1:5" x14ac:dyDescent="0.25">
      <c r="A510" s="16" t="s">
        <v>1025</v>
      </c>
      <c r="B510" s="16" t="s">
        <v>487</v>
      </c>
      <c r="C510" s="17">
        <v>524536.89</v>
      </c>
      <c r="D510" s="16">
        <v>154.55940000000001</v>
      </c>
      <c r="E510" s="17">
        <v>3393.76</v>
      </c>
    </row>
    <row r="511" spans="1:5" x14ac:dyDescent="0.25">
      <c r="A511" s="16" t="s">
        <v>1026</v>
      </c>
      <c r="B511" s="16" t="s">
        <v>488</v>
      </c>
      <c r="C511" s="17">
        <v>558003.64</v>
      </c>
      <c r="D511" s="16">
        <v>166.64169999999999</v>
      </c>
      <c r="E511" s="17">
        <v>3348.52</v>
      </c>
    </row>
    <row r="512" spans="1:5" x14ac:dyDescent="0.25">
      <c r="A512" s="16" t="s">
        <v>1027</v>
      </c>
      <c r="B512" s="16" t="s">
        <v>489</v>
      </c>
      <c r="C512" s="17">
        <v>1769297.7</v>
      </c>
      <c r="D512" s="16">
        <v>381.76639999999998</v>
      </c>
      <c r="E512" s="17">
        <v>4634.5</v>
      </c>
    </row>
    <row r="513" spans="1:5" x14ac:dyDescent="0.25">
      <c r="A513" s="16" t="s">
        <v>1028</v>
      </c>
      <c r="B513" s="16" t="s">
        <v>520</v>
      </c>
      <c r="C513" s="17">
        <v>9050744.2300000004</v>
      </c>
      <c r="D513" s="17">
        <v>1451.3314</v>
      </c>
      <c r="E513" s="17">
        <v>6236.17</v>
      </c>
    </row>
    <row r="514" spans="1:5" x14ac:dyDescent="0.25">
      <c r="A514" s="16" t="s">
        <v>1029</v>
      </c>
      <c r="B514" s="16" t="s">
        <v>490</v>
      </c>
      <c r="C514" s="17">
        <v>12988447.07</v>
      </c>
      <c r="D514" s="17">
        <v>2883.2674000000002</v>
      </c>
      <c r="E514" s="17">
        <v>4504.7700000000004</v>
      </c>
    </row>
    <row r="515" spans="1:5" x14ac:dyDescent="0.25">
      <c r="A515" s="16" t="s">
        <v>1030</v>
      </c>
      <c r="B515" s="16" t="s">
        <v>491</v>
      </c>
      <c r="C515" s="17">
        <v>1751561.6</v>
      </c>
      <c r="D515" s="16">
        <v>731.51559999999995</v>
      </c>
      <c r="E515" s="17">
        <v>2394.4299999999998</v>
      </c>
    </row>
    <row r="516" spans="1:5" x14ac:dyDescent="0.25">
      <c r="A516" s="16" t="s">
        <v>1031</v>
      </c>
      <c r="B516" s="16" t="s">
        <v>492</v>
      </c>
      <c r="C516" s="17">
        <v>4543942.0999999996</v>
      </c>
      <c r="D516" s="17">
        <v>2039.0071</v>
      </c>
      <c r="E516" s="17">
        <v>2228.5100000000002</v>
      </c>
    </row>
    <row r="517" spans="1:5" x14ac:dyDescent="0.25">
      <c r="A517" s="16" t="s">
        <v>1032</v>
      </c>
      <c r="B517" s="16" t="s">
        <v>493</v>
      </c>
      <c r="C517" s="17">
        <v>538419.54</v>
      </c>
      <c r="D517" s="16">
        <v>223.7466</v>
      </c>
      <c r="E517" s="17">
        <v>2406.38</v>
      </c>
    </row>
    <row r="518" spans="1:5" x14ac:dyDescent="0.25">
      <c r="A518" s="16" t="s">
        <v>1033</v>
      </c>
      <c r="B518" s="16" t="s">
        <v>494</v>
      </c>
      <c r="C518" s="17">
        <v>1143249.1499999999</v>
      </c>
      <c r="D518" s="16">
        <v>365.68110000000001</v>
      </c>
      <c r="E518" s="17">
        <v>3126.36</v>
      </c>
    </row>
    <row r="519" spans="1:5" x14ac:dyDescent="0.25">
      <c r="A519" s="16" t="s">
        <v>1034</v>
      </c>
      <c r="B519" s="16" t="s">
        <v>495</v>
      </c>
      <c r="C519" s="17">
        <v>1590537.24</v>
      </c>
      <c r="D519" s="16">
        <v>710.29039999999998</v>
      </c>
      <c r="E519" s="17">
        <v>2239.2800000000002</v>
      </c>
    </row>
    <row r="520" spans="1:5" x14ac:dyDescent="0.25">
      <c r="A520" s="16" t="s">
        <v>1035</v>
      </c>
      <c r="B520" s="16" t="s">
        <v>496</v>
      </c>
      <c r="C520" s="17">
        <v>2330381.42</v>
      </c>
      <c r="D520" s="16">
        <v>888.96749999999997</v>
      </c>
      <c r="E520" s="17">
        <v>2621.45</v>
      </c>
    </row>
    <row r="521" spans="1:5" x14ac:dyDescent="0.25">
      <c r="A521" s="16" t="s">
        <v>1036</v>
      </c>
      <c r="B521" s="16" t="s">
        <v>497</v>
      </c>
      <c r="C521" s="17">
        <v>541352.39</v>
      </c>
      <c r="D521" s="16">
        <v>263.13959999999997</v>
      </c>
      <c r="E521" s="17">
        <v>2057.2800000000002</v>
      </c>
    </row>
    <row r="522" spans="1:5" x14ac:dyDescent="0.25">
      <c r="A522" s="16" t="s">
        <v>1037</v>
      </c>
      <c r="B522" s="16" t="s">
        <v>498</v>
      </c>
      <c r="C522" s="17">
        <v>1220548.67</v>
      </c>
      <c r="D522" s="16">
        <v>498.99119999999999</v>
      </c>
      <c r="E522" s="17">
        <v>2446.0300000000002</v>
      </c>
    </row>
    <row r="523" spans="1:5" x14ac:dyDescent="0.25">
      <c r="A523" s="16" t="s">
        <v>1038</v>
      </c>
      <c r="B523" s="16" t="s">
        <v>499</v>
      </c>
      <c r="C523" s="17">
        <v>6911011.5999999996</v>
      </c>
      <c r="D523" s="17">
        <v>2735.9731999999999</v>
      </c>
      <c r="E523" s="17">
        <v>2525.98</v>
      </c>
    </row>
    <row r="524" spans="1:5" x14ac:dyDescent="0.25">
      <c r="A524" s="16" t="s">
        <v>1039</v>
      </c>
      <c r="B524" s="16" t="s">
        <v>500</v>
      </c>
      <c r="C524" s="17">
        <v>1451129.34</v>
      </c>
      <c r="D524" s="16">
        <v>684.18859999999995</v>
      </c>
      <c r="E524" s="17">
        <v>2120.9499999999998</v>
      </c>
    </row>
    <row r="525" spans="1:5" x14ac:dyDescent="0.25">
      <c r="A525" s="16" t="s">
        <v>1040</v>
      </c>
      <c r="B525" s="16" t="s">
        <v>501</v>
      </c>
      <c r="C525" s="17">
        <v>1198600.96</v>
      </c>
      <c r="D525" s="16">
        <v>300.83080000000001</v>
      </c>
      <c r="E525" s="17">
        <v>3984.3</v>
      </c>
    </row>
    <row r="526" spans="1:5" x14ac:dyDescent="0.25">
      <c r="A526" s="16" t="s">
        <v>1041</v>
      </c>
      <c r="B526" s="16" t="s">
        <v>502</v>
      </c>
      <c r="C526" s="17">
        <v>688922.07</v>
      </c>
      <c r="D526" s="16">
        <v>326.23129999999998</v>
      </c>
      <c r="E526" s="17">
        <v>2111.7600000000002</v>
      </c>
    </row>
    <row r="527" spans="1:5" x14ac:dyDescent="0.25">
      <c r="A527" s="16" t="s">
        <v>1042</v>
      </c>
      <c r="B527" s="16" t="s">
        <v>503</v>
      </c>
      <c r="C527" s="17">
        <v>1491161.17</v>
      </c>
      <c r="D527" s="16">
        <v>627.17100000000005</v>
      </c>
      <c r="E527" s="17">
        <v>2377.6</v>
      </c>
    </row>
    <row r="528" spans="1:5" x14ac:dyDescent="0.25">
      <c r="A528" s="16" t="s">
        <v>1043</v>
      </c>
      <c r="B528" s="16" t="s">
        <v>504</v>
      </c>
      <c r="C528" s="17">
        <v>2837352.45</v>
      </c>
      <c r="D528" s="17">
        <v>1312.3105</v>
      </c>
      <c r="E528" s="17">
        <v>2162.1</v>
      </c>
    </row>
    <row r="529" spans="1:5" x14ac:dyDescent="0.25">
      <c r="A529" s="16" t="s">
        <v>1044</v>
      </c>
      <c r="B529" s="16" t="s">
        <v>505</v>
      </c>
      <c r="C529" s="17">
        <v>1610185.48</v>
      </c>
      <c r="D529" s="16">
        <v>629.65880000000004</v>
      </c>
      <c r="E529" s="17">
        <v>2557.23</v>
      </c>
    </row>
    <row r="530" spans="1:5" x14ac:dyDescent="0.25">
      <c r="A530" s="16" t="s">
        <v>1045</v>
      </c>
      <c r="B530" s="16" t="s">
        <v>506</v>
      </c>
      <c r="C530" s="17">
        <v>192102.1</v>
      </c>
      <c r="D530" s="16">
        <v>65.8245</v>
      </c>
      <c r="E530" s="17">
        <v>2918.4</v>
      </c>
    </row>
    <row r="531" spans="1:5" x14ac:dyDescent="0.25">
      <c r="A531" s="16" t="s">
        <v>1046</v>
      </c>
      <c r="B531" s="16" t="s">
        <v>1076</v>
      </c>
      <c r="C531" s="17">
        <v>253720345.47</v>
      </c>
      <c r="D531" s="13">
        <v>31132.755900000007</v>
      </c>
      <c r="E531" s="17">
        <f>C531/D531</f>
        <v>8149.6269165814501</v>
      </c>
    </row>
    <row r="534" spans="1:5" x14ac:dyDescent="0.25">
      <c r="A534" s="15" t="s">
        <v>524</v>
      </c>
    </row>
    <row r="535" spans="1:5" x14ac:dyDescent="0.25">
      <c r="A535" s="15" t="s">
        <v>525</v>
      </c>
    </row>
  </sheetData>
  <pageMargins left="1" right="1" top="1.2778125" bottom="1" header="0.5" footer="0.5"/>
  <pageSetup scale="87" fitToHeight="0" orientation="portrait" r:id="rId1"/>
  <headerFooter>
    <oddHeader>&amp;C&amp;"-,Bold"MISSOURI DEPARTMENT OF ELEMENTARY AND SECONDARY EDUCATION
SCHOOL FINANCE SECTION
THE AVERAGE SUM PRODUCED PER CHILD BY THE LOCAL TAX EFFORT
(THE 2016-2017 DATA USED IN THE 2017-2018 CALCULATION)</oddHeader>
    <oddFooter>&amp;LFebruary 22, 2018&amp;R&amp;P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9B7C854BBF4647AA7D53618F5E359E" ma:contentTypeVersion="5" ma:contentTypeDescription="Create a new document." ma:contentTypeScope="" ma:versionID="d67caff2d1379b34c73f13c3047e3553">
  <xsd:schema xmlns:xsd="http://www.w3.org/2001/XMLSchema" xmlns:xs="http://www.w3.org/2001/XMLSchema" xmlns:p="http://schemas.microsoft.com/office/2006/metadata/properties" xmlns:ns1="http://schemas.microsoft.com/sharepoint/v3" xmlns:ns2="http://schemas.microsoft.com/sharepoint/v4" xmlns:ns3="a43f6d0f-7c3d-4422-add2-bc9a5b372349" xmlns:ns4="2410ea18-75d3-4219-a200-ba523e977800" targetNamespace="http://schemas.microsoft.com/office/2006/metadata/properties" ma:root="true" ma:fieldsID="c26238bed1dd87f3fe78b36df327b5ad" ns1:_="" ns2:_="" ns3:_="" ns4:_="">
    <xsd:import namespace="http://schemas.microsoft.com/sharepoint/v3"/>
    <xsd:import namespace="http://schemas.microsoft.com/sharepoint/v4"/>
    <xsd:import namespace="a43f6d0f-7c3d-4422-add2-bc9a5b372349"/>
    <xsd:import namespace="2410ea18-75d3-4219-a200-ba523e977800"/>
    <xsd:element name="properties">
      <xsd:complexType>
        <xsd:sequence>
          <xsd:element name="documentManagement">
            <xsd:complexType>
              <xsd:all>
                <xsd:element ref="ns1:RoutingRuleDescription" minOccurs="0"/>
                <xsd:element ref="ns2:IconOverlay" minOccurs="0"/>
                <xsd:element ref="ns3:Sort_x0020_Order" minOccurs="0"/>
                <xsd:element ref="ns4:Assistance_x0020_Info" minOccurs="0"/>
                <xsd:element ref="ns4:AltTitl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outingRuleDescription" ma:index="8" nillable="true" ma:displayName="Description" ma:internalName="RoutingRuleDescription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3f6d0f-7c3d-4422-add2-bc9a5b372349" elementFormDefault="qualified">
    <xsd:import namespace="http://schemas.microsoft.com/office/2006/documentManagement/types"/>
    <xsd:import namespace="http://schemas.microsoft.com/office/infopath/2007/PartnerControls"/>
    <xsd:element name="Sort_x0020_Order" ma:index="10" nillable="true" ma:displayName="Sort Order" ma:internalName="Sort_x0020_Order">
      <xsd:simpleType>
        <xsd:restriction base="dms:Text">
          <xsd:maxLength value="6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10ea18-75d3-4219-a200-ba523e977800" elementFormDefault="qualified">
    <xsd:import namespace="http://schemas.microsoft.com/office/2006/documentManagement/types"/>
    <xsd:import namespace="http://schemas.microsoft.com/office/infopath/2007/PartnerControls"/>
    <xsd:element name="Assistance_x0020_Info" ma:index="11" nillable="true" ma:displayName="Assistance Info" ma:format="Hyperlink" ma:internalName="Assistance_x0020_Info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AltTitle" ma:index="12" nillable="true" ma:displayName="AltTitle" ma:internalName="AltTitl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tTitle xmlns="2410ea18-75d3-4219-a200-ba523e977800" xsi:nil="true"/>
    <IconOverlay xmlns="http://schemas.microsoft.com/sharepoint/v4" xsi:nil="true"/>
    <Sort_x0020_Order xmlns="a43f6d0f-7c3d-4422-add2-bc9a5b372349">18</Sort_x0020_Order>
    <RoutingRuleDescription xmlns="http://schemas.microsoft.com/sharepoint/v3">Local Tax Effort 2012-2013</RoutingRuleDescription>
    <Assistance_x0020_Info xmlns="2410ea18-75d3-4219-a200-ba523e977800">
      <Url xsi:nil="true"/>
      <Description xsi:nil="true"/>
    </Assistance_x0020_Info>
  </documentManagement>
</p:properties>
</file>

<file path=customXml/itemProps1.xml><?xml version="1.0" encoding="utf-8"?>
<ds:datastoreItem xmlns:ds="http://schemas.openxmlformats.org/officeDocument/2006/customXml" ds:itemID="{182EA7EE-9BFA-434F-A1D1-EDDE4D81E756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309F5147-FF09-4353-B797-2F05BE7B1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1D25810-F485-4396-812F-C42F5DC766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sharepoint/v4"/>
    <ds:schemaRef ds:uri="a43f6d0f-7c3d-4422-add2-bc9a5b372349"/>
    <ds:schemaRef ds:uri="2410ea18-75d3-4219-a200-ba523e9778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BB69DD3-D91D-4A85-9ACD-4CF1E5CA4FCA}">
  <ds:schemaRefs>
    <ds:schemaRef ds:uri="http://schemas.microsoft.com/office/2006/documentManagement/types"/>
    <ds:schemaRef ds:uri="http://purl.org/dc/terms/"/>
    <ds:schemaRef ds:uri="http://schemas.microsoft.com/sharepoint/v4"/>
    <ds:schemaRef ds:uri="http://www.w3.org/XML/1998/namespace"/>
    <ds:schemaRef ds:uri="http://schemas.microsoft.com/sharepoint/v3"/>
    <ds:schemaRef ds:uri="2410ea18-75d3-4219-a200-ba523e977800"/>
    <ds:schemaRef ds:uri="http://purl.org/dc/elements/1.1/"/>
    <ds:schemaRef ds:uri="a43f6d0f-7c3d-4422-add2-bc9a5b372349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31</vt:i4>
      </vt:variant>
    </vt:vector>
  </HeadingPairs>
  <TitlesOfParts>
    <vt:vector size="48" baseType="lpstr">
      <vt:lpstr>2025-2026</vt:lpstr>
      <vt:lpstr>2024-2025</vt:lpstr>
      <vt:lpstr>2023-2024</vt:lpstr>
      <vt:lpstr>2022-2023</vt:lpstr>
      <vt:lpstr>2021-2022</vt:lpstr>
      <vt:lpstr>2020-2021</vt:lpstr>
      <vt:lpstr>2019-2020</vt:lpstr>
      <vt:lpstr>2018-2019</vt:lpstr>
      <vt:lpstr>2017-2018</vt:lpstr>
      <vt:lpstr>2016-2017</vt:lpstr>
      <vt:lpstr>2015-2016</vt:lpstr>
      <vt:lpstr>2014-2015</vt:lpstr>
      <vt:lpstr>2013-2014</vt:lpstr>
      <vt:lpstr>2012-2013</vt:lpstr>
      <vt:lpstr>2011-2012</vt:lpstr>
      <vt:lpstr>2010-2011</vt:lpstr>
      <vt:lpstr>2009-2010</vt:lpstr>
      <vt:lpstr>'2009-2010'!Print_Area</vt:lpstr>
      <vt:lpstr>'2011-2012'!Print_Area</vt:lpstr>
      <vt:lpstr>'2012-2013'!Print_Area</vt:lpstr>
      <vt:lpstr>'2013-2014'!Print_Area</vt:lpstr>
      <vt:lpstr>'2014-2015'!Print_Area</vt:lpstr>
      <vt:lpstr>'2015-2016'!Print_Area</vt:lpstr>
      <vt:lpstr>'2016-2017'!Print_Area</vt:lpstr>
      <vt:lpstr>'2017-2018'!Print_Area</vt:lpstr>
      <vt:lpstr>'2018-2019'!Print_Area</vt:lpstr>
      <vt:lpstr>'2019-2020'!Print_Area</vt:lpstr>
      <vt:lpstr>'2020-2021'!Print_Area</vt:lpstr>
      <vt:lpstr>'2021-2022'!Print_Area</vt:lpstr>
      <vt:lpstr>'2022-2023'!Print_Area</vt:lpstr>
      <vt:lpstr>'2023-2024'!Print_Area</vt:lpstr>
      <vt:lpstr>'2024-2025'!Print_Area</vt:lpstr>
      <vt:lpstr>'2025-2026'!Print_Area</vt:lpstr>
      <vt:lpstr>'2011-2012'!Print_Titles</vt:lpstr>
      <vt:lpstr>'2012-2013'!Print_Titles</vt:lpstr>
      <vt:lpstr>'2013-2014'!Print_Titles</vt:lpstr>
      <vt:lpstr>'2014-2015'!Print_Titles</vt:lpstr>
      <vt:lpstr>'2015-2016'!Print_Titles</vt:lpstr>
      <vt:lpstr>'2016-2017'!Print_Titles</vt:lpstr>
      <vt:lpstr>'2017-2018'!Print_Titles</vt:lpstr>
      <vt:lpstr>'2018-2019'!Print_Titles</vt:lpstr>
      <vt:lpstr>'2019-2020'!Print_Titles</vt:lpstr>
      <vt:lpstr>'2020-2021'!Print_Titles</vt:lpstr>
      <vt:lpstr>'2021-2022'!Print_Titles</vt:lpstr>
      <vt:lpstr>'2022-2023'!Print_Titles</vt:lpstr>
      <vt:lpstr>'2023-2024'!Print_Titles</vt:lpstr>
      <vt:lpstr>'2024-2025'!Print_Titles</vt:lpstr>
      <vt:lpstr>'2025-2026'!Print_Titles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Local-Tax-Effort-2012-2013</dc:title>
  <dc:creator/>
  <cp:lastModifiedBy/>
  <dcterms:created xsi:type="dcterms:W3CDTF">2006-09-16T00:00:00Z</dcterms:created>
  <dcterms:modified xsi:type="dcterms:W3CDTF">2026-04-13T17:08:57Z</dcterms:modified>
</cp:coreProperties>
</file>